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89"/>
  </bookViews>
  <sheets>
    <sheet name="有资金投入类" sheetId="10" r:id="rId1"/>
  </sheets>
  <definedNames>
    <definedName name="_xlnm._FilterDatabase" localSheetId="0" hidden="1">有资金投入类!$A$5:$M$86</definedName>
    <definedName name="_xlnm.Print_Titles" localSheetId="0">有资金投入类!$4:$5</definedName>
  </definedNames>
  <calcPr calcId="144525"/>
</workbook>
</file>

<file path=xl/sharedStrings.xml><?xml version="1.0" encoding="utf-8"?>
<sst xmlns="http://schemas.openxmlformats.org/spreadsheetml/2006/main" count="201" uniqueCount="168">
  <si>
    <r>
      <rPr>
        <sz val="16"/>
        <rFont val="黑体"/>
        <charset val="134"/>
      </rPr>
      <t>附件</t>
    </r>
  </si>
  <si>
    <r>
      <rPr>
        <sz val="24"/>
        <rFont val="方正小标宋_GBK"/>
        <charset val="134"/>
      </rPr>
      <t>钦北区</t>
    </r>
    <r>
      <rPr>
        <sz val="24"/>
        <rFont val="Times New Roman"/>
        <charset val="134"/>
      </rPr>
      <t>2022</t>
    </r>
    <r>
      <rPr>
        <sz val="24"/>
        <rFont val="方正小标宋_GBK"/>
        <charset val="134"/>
      </rPr>
      <t>年为民办实事项目清单</t>
    </r>
  </si>
  <si>
    <r>
      <rPr>
        <sz val="12"/>
        <rFont val="黑体"/>
        <charset val="134"/>
      </rPr>
      <t>序号</t>
    </r>
  </si>
  <si>
    <r>
      <rPr>
        <sz val="12"/>
        <rFont val="黑体"/>
        <charset val="134"/>
      </rPr>
      <t>项目名称</t>
    </r>
  </si>
  <si>
    <r>
      <rPr>
        <sz val="12"/>
        <rFont val="黑体"/>
        <charset val="134"/>
      </rPr>
      <t>实施内容</t>
    </r>
  </si>
  <si>
    <r>
      <rPr>
        <sz val="12"/>
        <rFont val="黑体"/>
        <charset val="134"/>
      </rPr>
      <t>项目</t>
    </r>
    <r>
      <rPr>
        <sz val="12"/>
        <rFont val="Times New Roman"/>
        <charset val="134"/>
      </rPr>
      <t xml:space="preserve">
</t>
    </r>
    <r>
      <rPr>
        <sz val="12"/>
        <rFont val="黑体"/>
        <charset val="134"/>
      </rPr>
      <t>总投资</t>
    </r>
    <r>
      <rPr>
        <sz val="12"/>
        <rFont val="Times New Roman"/>
        <charset val="134"/>
      </rPr>
      <t xml:space="preserve">
</t>
    </r>
    <r>
      <rPr>
        <sz val="12"/>
        <rFont val="黑体"/>
        <charset val="134"/>
      </rPr>
      <t>（万元）</t>
    </r>
  </si>
  <si>
    <r>
      <rPr>
        <sz val="12"/>
        <rFont val="Times New Roman"/>
        <charset val="134"/>
      </rPr>
      <t>2022</t>
    </r>
    <r>
      <rPr>
        <sz val="12"/>
        <rFont val="黑体"/>
        <charset val="134"/>
      </rPr>
      <t>年目标任务</t>
    </r>
  </si>
  <si>
    <r>
      <rPr>
        <sz val="12"/>
        <rFont val="Times New Roman"/>
        <charset val="134"/>
      </rPr>
      <t>2022</t>
    </r>
    <r>
      <rPr>
        <sz val="12"/>
        <rFont val="黑体"/>
        <charset val="134"/>
      </rPr>
      <t>年计划投入（万元）</t>
    </r>
  </si>
  <si>
    <r>
      <rPr>
        <sz val="12"/>
        <rFont val="黑体"/>
        <charset val="134"/>
      </rPr>
      <t>牵头单位及责任单位</t>
    </r>
  </si>
  <si>
    <r>
      <rPr>
        <sz val="12"/>
        <rFont val="黑体"/>
        <charset val="134"/>
      </rPr>
      <t>备注</t>
    </r>
  </si>
  <si>
    <r>
      <rPr>
        <sz val="12"/>
        <rFont val="黑体"/>
        <charset val="134"/>
      </rPr>
      <t>合计</t>
    </r>
  </si>
  <si>
    <r>
      <rPr>
        <sz val="12"/>
        <rFont val="黑体"/>
        <charset val="134"/>
      </rPr>
      <t>中央</t>
    </r>
    <r>
      <rPr>
        <sz val="12"/>
        <rFont val="Times New Roman"/>
        <charset val="134"/>
      </rPr>
      <t xml:space="preserve">
</t>
    </r>
    <r>
      <rPr>
        <sz val="12"/>
        <rFont val="黑体"/>
        <charset val="134"/>
      </rPr>
      <t>补助</t>
    </r>
  </si>
  <si>
    <r>
      <rPr>
        <sz val="12"/>
        <rFont val="黑体"/>
        <charset val="134"/>
      </rPr>
      <t>自治区</t>
    </r>
    <r>
      <rPr>
        <sz val="12"/>
        <rFont val="Times New Roman"/>
        <charset val="134"/>
      </rPr>
      <t xml:space="preserve">
</t>
    </r>
    <r>
      <rPr>
        <sz val="12"/>
        <rFont val="黑体"/>
        <charset val="134"/>
      </rPr>
      <t>补助</t>
    </r>
  </si>
  <si>
    <r>
      <rPr>
        <sz val="12"/>
        <rFont val="黑体"/>
        <charset val="134"/>
      </rPr>
      <t>市财政</t>
    </r>
    <r>
      <rPr>
        <sz val="12"/>
        <rFont val="Times New Roman"/>
        <charset val="134"/>
      </rPr>
      <t xml:space="preserve">
</t>
    </r>
    <r>
      <rPr>
        <sz val="12"/>
        <rFont val="黑体"/>
        <charset val="134"/>
      </rPr>
      <t>安排</t>
    </r>
  </si>
  <si>
    <r>
      <rPr>
        <sz val="12"/>
        <rFont val="黑体"/>
        <charset val="134"/>
      </rPr>
      <t>县区财</t>
    </r>
    <r>
      <rPr>
        <sz val="12"/>
        <rFont val="Times New Roman"/>
        <charset val="134"/>
      </rPr>
      <t xml:space="preserve">
</t>
    </r>
    <r>
      <rPr>
        <sz val="12"/>
        <rFont val="黑体"/>
        <charset val="134"/>
      </rPr>
      <t>政配套</t>
    </r>
  </si>
  <si>
    <r>
      <rPr>
        <sz val="12"/>
        <rFont val="黑体"/>
        <charset val="134"/>
      </rPr>
      <t>其他</t>
    </r>
  </si>
  <si>
    <t>一</t>
  </si>
  <si>
    <t>城镇老旧小区改造</t>
  </si>
  <si>
    <r>
      <rPr>
        <sz val="12"/>
        <rFont val="仿宋_GB2312"/>
        <charset val="134"/>
      </rPr>
      <t>续建。继续实施改造白水塘片区、永福片区、沙坡片区、坭桥片区等</t>
    </r>
    <r>
      <rPr>
        <sz val="12"/>
        <rFont val="Times New Roman"/>
        <charset val="134"/>
      </rPr>
      <t>4</t>
    </r>
    <r>
      <rPr>
        <sz val="12"/>
        <rFont val="仿宋_GB2312"/>
        <charset val="134"/>
      </rPr>
      <t>个片区老旧小区</t>
    </r>
  </si>
  <si>
    <r>
      <rPr>
        <sz val="12"/>
        <rFont val="仿宋_GB2312"/>
        <charset val="134"/>
      </rPr>
      <t>计划</t>
    </r>
    <r>
      <rPr>
        <sz val="12"/>
        <rFont val="Times New Roman"/>
        <charset val="134"/>
      </rPr>
      <t>2022</t>
    </r>
    <r>
      <rPr>
        <sz val="12"/>
        <rFont val="仿宋_GB2312"/>
        <charset val="134"/>
      </rPr>
      <t>年</t>
    </r>
    <r>
      <rPr>
        <sz val="12"/>
        <rFont val="Times New Roman"/>
        <charset val="134"/>
      </rPr>
      <t>9</t>
    </r>
    <r>
      <rPr>
        <sz val="12"/>
        <rFont val="仿宋_GB2312"/>
        <charset val="134"/>
      </rPr>
      <t>月底前全部完成竣工验收（截至目前，白水塘片区已完成竣工验收，永福片区、沙坡片区已竣工待验收，坭桥片区计划</t>
    </r>
    <r>
      <rPr>
        <sz val="12"/>
        <rFont val="Times New Roman"/>
        <charset val="134"/>
      </rPr>
      <t>9</t>
    </r>
    <r>
      <rPr>
        <sz val="12"/>
        <rFont val="仿宋_GB2312"/>
        <charset val="134"/>
      </rPr>
      <t>月底竣工验收）</t>
    </r>
  </si>
  <si>
    <r>
      <rPr>
        <sz val="12"/>
        <rFont val="仿宋_GB2312"/>
        <charset val="134"/>
      </rPr>
      <t>牵头单位：区住房城乡建设局</t>
    </r>
  </si>
  <si>
    <r>
      <rPr>
        <sz val="12"/>
        <rFont val="仿宋_GB2312"/>
        <charset val="134"/>
      </rPr>
      <t>责任单位：区发展改革局、区财政局，子材街道办事处</t>
    </r>
  </si>
  <si>
    <r>
      <rPr>
        <sz val="12"/>
        <rFont val="仿宋_GB2312"/>
        <charset val="134"/>
      </rPr>
      <t>钦州市钦北区经济技术开发区基础设施及标准厂房建设项目（一期）</t>
    </r>
    <r>
      <rPr>
        <sz val="12"/>
        <rFont val="Times New Roman"/>
        <charset val="134"/>
      </rPr>
      <t>—</t>
    </r>
    <r>
      <rPr>
        <sz val="12"/>
        <rFont val="仿宋_GB2312"/>
        <charset val="134"/>
      </rPr>
      <t>大垌八路（湘大骆驼饲料厂至</t>
    </r>
    <r>
      <rPr>
        <sz val="12"/>
        <rFont val="Times New Roman"/>
        <charset val="134"/>
      </rPr>
      <t xml:space="preserve"> 325 </t>
    </r>
    <r>
      <rPr>
        <sz val="12"/>
        <rFont val="仿宋_GB2312"/>
        <charset val="134"/>
      </rPr>
      <t>国道段）</t>
    </r>
  </si>
  <si>
    <r>
      <rPr>
        <sz val="12"/>
        <rFont val="仿宋_GB2312"/>
        <charset val="134"/>
      </rPr>
      <t>道路工程（路线全长</t>
    </r>
    <r>
      <rPr>
        <sz val="12"/>
        <rFont val="Times New Roman"/>
        <charset val="134"/>
      </rPr>
      <t>636</t>
    </r>
    <r>
      <rPr>
        <sz val="12"/>
        <rFont val="仿宋_GB2312"/>
        <charset val="134"/>
      </rPr>
      <t>米，宽</t>
    </r>
    <r>
      <rPr>
        <sz val="12"/>
        <rFont val="Times New Roman"/>
        <charset val="134"/>
      </rPr>
      <t>24</t>
    </r>
    <r>
      <rPr>
        <sz val="12"/>
        <rFont val="仿宋_GB2312"/>
        <charset val="134"/>
      </rPr>
      <t>米）、排水工程、照明工程、交通工程、绿化工程等</t>
    </r>
  </si>
  <si>
    <r>
      <rPr>
        <sz val="12"/>
        <rFont val="仿宋_GB2312"/>
        <charset val="134"/>
      </rPr>
      <t>计划</t>
    </r>
    <r>
      <rPr>
        <sz val="12"/>
        <rFont val="Times New Roman"/>
        <charset val="134"/>
      </rPr>
      <t>2022</t>
    </r>
    <r>
      <rPr>
        <sz val="12"/>
        <rFont val="仿宋_GB2312"/>
        <charset val="134"/>
      </rPr>
      <t>年完成项目建设</t>
    </r>
  </si>
  <si>
    <r>
      <rPr>
        <sz val="12"/>
        <rFont val="仿宋_GB2312"/>
        <charset val="134"/>
      </rPr>
      <t>牵头单位：区工业和信息化局</t>
    </r>
  </si>
  <si>
    <r>
      <rPr>
        <sz val="12"/>
        <rFont val="仿宋_GB2312"/>
        <charset val="134"/>
      </rPr>
      <t>责任单位：皇马资产集团公司</t>
    </r>
  </si>
  <si>
    <t>南宁至钦州公路（南间至黎合江段）改扩建工程</t>
  </si>
  <si>
    <r>
      <rPr>
        <sz val="12"/>
        <rFont val="仿宋_GB2312"/>
        <charset val="134"/>
      </rPr>
      <t>南宁至钦州公路（南间至黎合江段）改扩建工程位于钦州市境内，是国道</t>
    </r>
    <r>
      <rPr>
        <sz val="12"/>
        <rFont val="Times New Roman"/>
        <charset val="134"/>
      </rPr>
      <t>G325</t>
    </r>
    <r>
      <rPr>
        <sz val="12"/>
        <rFont val="仿宋_GB2312"/>
        <charset val="134"/>
      </rPr>
      <t>线的重要组成部分，路线全长</t>
    </r>
    <r>
      <rPr>
        <sz val="12"/>
        <rFont val="Times New Roman"/>
        <charset val="134"/>
      </rPr>
      <t>53.743</t>
    </r>
    <r>
      <rPr>
        <sz val="12"/>
        <rFont val="仿宋_GB2312"/>
        <charset val="134"/>
      </rPr>
      <t>公里。项目采用一级公路标准，设计时速</t>
    </r>
    <r>
      <rPr>
        <sz val="12"/>
        <rFont val="Times New Roman"/>
        <charset val="134"/>
      </rPr>
      <t>80km/h</t>
    </r>
    <r>
      <rPr>
        <sz val="12"/>
        <rFont val="仿宋_GB2312"/>
        <charset val="134"/>
      </rPr>
      <t>、双向四车道，全线路基宽度</t>
    </r>
    <r>
      <rPr>
        <sz val="12"/>
        <rFont val="Times New Roman"/>
        <charset val="134"/>
      </rPr>
      <t>24.5m</t>
    </r>
  </si>
  <si>
    <r>
      <rPr>
        <sz val="12"/>
        <rFont val="仿宋_GB2312"/>
        <charset val="134"/>
      </rPr>
      <t>钦北区完成年度投资</t>
    </r>
    <r>
      <rPr>
        <sz val="12"/>
        <rFont val="Times New Roman"/>
        <charset val="134"/>
      </rPr>
      <t>1000</t>
    </r>
    <r>
      <rPr>
        <sz val="12"/>
        <rFont val="仿宋_GB2312"/>
        <charset val="134"/>
      </rPr>
      <t>万元，全面建成通车</t>
    </r>
  </si>
  <si>
    <r>
      <rPr>
        <sz val="12"/>
        <rFont val="仿宋_GB2312"/>
        <charset val="134"/>
      </rPr>
      <t>牵头单位：区交通运输局</t>
    </r>
  </si>
  <si>
    <r>
      <rPr>
        <sz val="12"/>
        <rFont val="仿宋_GB2312"/>
        <charset val="134"/>
      </rPr>
      <t>责任单位：区住房城乡建设局、区自然资源局、区征收中心，那蒙镇、大垌镇人民政府，长田街道、鸿亭街道办事处</t>
    </r>
  </si>
  <si>
    <t>施划人行道非机动车位</t>
  </si>
  <si>
    <r>
      <rPr>
        <sz val="12"/>
        <rFont val="仿宋_GB2312"/>
        <charset val="134"/>
      </rPr>
      <t>新增人行道非机动车位</t>
    </r>
    <r>
      <rPr>
        <sz val="12"/>
        <rFont val="Times New Roman"/>
        <charset val="134"/>
      </rPr>
      <t>1300</t>
    </r>
    <r>
      <rPr>
        <sz val="12"/>
        <rFont val="仿宋_GB2312"/>
        <charset val="134"/>
      </rPr>
      <t>个，整治城区人行道停车乱象，缓解人行道非机动车停车位紧张现状</t>
    </r>
  </si>
  <si>
    <r>
      <rPr>
        <sz val="12"/>
        <rFont val="仿宋_GB2312"/>
        <charset val="134"/>
      </rPr>
      <t>完成施划工作</t>
    </r>
  </si>
  <si>
    <r>
      <rPr>
        <sz val="12"/>
        <rFont val="仿宋_GB2312"/>
        <charset val="134"/>
      </rPr>
      <t>责任单位：公安钦北分局，各街道办事处</t>
    </r>
  </si>
  <si>
    <t>二</t>
  </si>
  <si>
    <t>城乡居民基本养老保险</t>
  </si>
  <si>
    <r>
      <rPr>
        <sz val="12"/>
        <rFont val="仿宋_GB2312"/>
        <charset val="134"/>
      </rPr>
      <t>精准落实城乡居民养老保险政策，确保年满</t>
    </r>
    <r>
      <rPr>
        <sz val="12"/>
        <rFont val="Times New Roman"/>
        <charset val="134"/>
      </rPr>
      <t>60</t>
    </r>
    <r>
      <rPr>
        <sz val="12"/>
        <rFont val="仿宋_GB2312"/>
        <charset val="134"/>
      </rPr>
      <t>周岁以上参保人员按规定领取养老金；全区城乡居民参保总人数</t>
    </r>
    <r>
      <rPr>
        <sz val="12"/>
        <rFont val="Times New Roman"/>
        <charset val="134"/>
      </rPr>
      <t>37</t>
    </r>
    <r>
      <rPr>
        <sz val="12"/>
        <rFont val="仿宋_GB2312"/>
        <charset val="134"/>
      </rPr>
      <t>万人以上，其中领取待遇人数</t>
    </r>
    <r>
      <rPr>
        <sz val="12"/>
        <rFont val="Times New Roman"/>
        <charset val="134"/>
      </rPr>
      <t>9.57</t>
    </r>
    <r>
      <rPr>
        <sz val="12"/>
        <rFont val="仿宋_GB2312"/>
        <charset val="134"/>
      </rPr>
      <t>万人以上</t>
    </r>
  </si>
  <si>
    <r>
      <rPr>
        <sz val="12"/>
        <rFont val="仿宋_GB2312"/>
        <charset val="134"/>
      </rPr>
      <t>为</t>
    </r>
    <r>
      <rPr>
        <sz val="12"/>
        <rFont val="Times New Roman"/>
        <charset val="134"/>
      </rPr>
      <t>9.57</t>
    </r>
    <r>
      <rPr>
        <sz val="12"/>
        <rFont val="仿宋_GB2312"/>
        <charset val="134"/>
      </rPr>
      <t>万人以上发放养老金</t>
    </r>
  </si>
  <si>
    <r>
      <rPr>
        <sz val="12"/>
        <rFont val="仿宋_GB2312"/>
        <charset val="134"/>
      </rPr>
      <t>牵头单位：区人力资源社会保障局</t>
    </r>
  </si>
  <si>
    <t>责任单位：区残联、区财政局、区民政局、区乡村振兴局、区税务局、公安钦北分局，各镇人民政府</t>
  </si>
  <si>
    <t>困难群众救助项目</t>
  </si>
  <si>
    <r>
      <rPr>
        <sz val="12"/>
        <rFont val="仿宋_GB2312"/>
        <charset val="134"/>
      </rPr>
      <t>发放困难群众基本生活救助补助资金</t>
    </r>
  </si>
  <si>
    <r>
      <rPr>
        <sz val="12"/>
        <rFont val="仿宋_GB2312"/>
        <charset val="134"/>
      </rPr>
      <t>为符合条件的城乡低保对象、特困人员、困难残疾人、重度残疾人、流浪乞讨人员、孤儿和事实无人抚养儿童等困难群众按时足额发放基本生活救助金</t>
    </r>
  </si>
  <si>
    <r>
      <rPr>
        <sz val="12"/>
        <rFont val="仿宋_GB2312"/>
        <charset val="134"/>
      </rPr>
      <t>牵头单位：区民政局</t>
    </r>
  </si>
  <si>
    <r>
      <rPr>
        <sz val="12"/>
        <rFont val="仿宋_GB2312"/>
        <charset val="134"/>
      </rPr>
      <t>责任单位：区财政局</t>
    </r>
  </si>
  <si>
    <t>殡葬惠民项目</t>
  </si>
  <si>
    <r>
      <rPr>
        <sz val="12"/>
        <rFont val="仿宋_GB2312"/>
        <charset val="134"/>
      </rPr>
      <t>殡葬惠民</t>
    </r>
  </si>
  <si>
    <r>
      <rPr>
        <sz val="12"/>
        <rFont val="仿宋_GB2312"/>
        <charset val="134"/>
      </rPr>
      <t>减免遗体收殓抬尸费、运输费、遗体冷藏（</t>
    </r>
    <r>
      <rPr>
        <sz val="12"/>
        <rFont val="Times New Roman"/>
        <charset val="134"/>
      </rPr>
      <t>2</t>
    </r>
    <r>
      <rPr>
        <sz val="12"/>
        <rFont val="仿宋_GB2312"/>
        <charset val="134"/>
      </rPr>
      <t>天）、火化费、骨灰寄存费、经济适用骨灰坛等</t>
    </r>
    <r>
      <rPr>
        <sz val="12"/>
        <rFont val="Times New Roman"/>
        <charset val="134"/>
      </rPr>
      <t>6</t>
    </r>
    <r>
      <rPr>
        <sz val="12"/>
        <rFont val="仿宋_GB2312"/>
        <charset val="134"/>
      </rPr>
      <t>项基本费用</t>
    </r>
  </si>
  <si>
    <t>计划生育家庭奖扶特扶</t>
  </si>
  <si>
    <r>
      <rPr>
        <sz val="12"/>
        <rFont val="仿宋_GB2312"/>
        <charset val="134"/>
      </rPr>
      <t>为农村部分计划生育家庭和计划生育（伤残和死亡）家庭发放奖励（特别）扶助金</t>
    </r>
  </si>
  <si>
    <r>
      <rPr>
        <sz val="12"/>
        <rFont val="仿宋_GB2312"/>
        <charset val="134"/>
      </rPr>
      <t>牵头单位：区卫生健康局</t>
    </r>
  </si>
  <si>
    <t>三</t>
  </si>
  <si>
    <t>城乡居民基本医疗保险</t>
  </si>
  <si>
    <r>
      <rPr>
        <sz val="12"/>
        <rFont val="仿宋_GB2312"/>
        <charset val="134"/>
      </rPr>
      <t>实施城乡居民基本医疗保险工作（含城乡居民大病保险）</t>
    </r>
  </si>
  <si>
    <r>
      <rPr>
        <sz val="12"/>
        <rFont val="仿宋_GB2312"/>
        <charset val="134"/>
      </rPr>
      <t>牵头单位：区医保局</t>
    </r>
  </si>
  <si>
    <r>
      <rPr>
        <sz val="12"/>
        <rFont val="仿宋_GB2312"/>
        <charset val="134"/>
      </rPr>
      <t>责任单位：区财政局、区税务局，各镇人民政府</t>
    </r>
  </si>
  <si>
    <t>基本公共卫生服务</t>
  </si>
  <si>
    <r>
      <rPr>
        <sz val="12"/>
        <rFont val="仿宋_GB2312"/>
        <charset val="134"/>
      </rPr>
      <t>免费为城乡居民提供居民电子健康档案、健康教育、预防接种、</t>
    </r>
    <r>
      <rPr>
        <sz val="12"/>
        <rFont val="Times New Roman"/>
        <charset val="134"/>
      </rPr>
      <t>0—6</t>
    </r>
    <r>
      <rPr>
        <sz val="12"/>
        <rFont val="仿宋_GB2312"/>
        <charset val="134"/>
      </rPr>
      <t>岁儿童健康管理、孕产妇健康管理、</t>
    </r>
    <r>
      <rPr>
        <sz val="12"/>
        <rFont val="Times New Roman"/>
        <charset val="134"/>
      </rPr>
      <t>65</t>
    </r>
    <r>
      <rPr>
        <sz val="12"/>
        <rFont val="仿宋_GB2312"/>
        <charset val="134"/>
      </rPr>
      <t>岁以上老年人健康管理、高血压患者健康管理、</t>
    </r>
    <r>
      <rPr>
        <sz val="12"/>
        <rFont val="Times New Roman"/>
        <charset val="134"/>
      </rPr>
      <t>2</t>
    </r>
    <r>
      <rPr>
        <sz val="12"/>
        <rFont val="仿宋_GB2312"/>
        <charset val="134"/>
      </rPr>
      <t>型糖尿病患者健康管理、老年人和</t>
    </r>
    <r>
      <rPr>
        <sz val="12"/>
        <rFont val="Times New Roman"/>
        <charset val="134"/>
      </rPr>
      <t>0—36</t>
    </r>
    <r>
      <rPr>
        <sz val="12"/>
        <rFont val="仿宋_GB2312"/>
        <charset val="134"/>
      </rPr>
      <t>个月儿童中医药健康管理、严重精神障碍患者管理、肺结核患者健康管理、传染病和突发公共卫生事件报告和管理卫生监督协管等原</t>
    </r>
    <r>
      <rPr>
        <sz val="12"/>
        <rFont val="Times New Roman"/>
        <charset val="134"/>
      </rPr>
      <t>12</t>
    </r>
    <r>
      <rPr>
        <sz val="12"/>
        <rFont val="仿宋_GB2312"/>
        <charset val="134"/>
      </rPr>
      <t>类基本公共卫生服务（未含新纳入</t>
    </r>
    <r>
      <rPr>
        <sz val="12"/>
        <rFont val="Times New Roman"/>
        <charset val="134"/>
      </rPr>
      <t>19</t>
    </r>
    <r>
      <rPr>
        <sz val="12"/>
        <rFont val="仿宋_GB2312"/>
        <charset val="134"/>
      </rPr>
      <t>类）</t>
    </r>
  </si>
  <si>
    <r>
      <rPr>
        <sz val="12"/>
        <rFont val="仿宋_GB2312"/>
        <charset val="134"/>
      </rPr>
      <t>实现高血压患者规范管理率达到</t>
    </r>
    <r>
      <rPr>
        <sz val="12"/>
        <rFont val="Times New Roman"/>
        <charset val="134"/>
      </rPr>
      <t>60%</t>
    </r>
    <r>
      <rPr>
        <sz val="12"/>
        <rFont val="仿宋_GB2312"/>
        <charset val="134"/>
      </rPr>
      <t>；</t>
    </r>
    <r>
      <rPr>
        <sz val="12"/>
        <rFont val="Times New Roman"/>
        <charset val="134"/>
      </rPr>
      <t>2</t>
    </r>
    <r>
      <rPr>
        <sz val="12"/>
        <rFont val="仿宋_GB2312"/>
        <charset val="134"/>
      </rPr>
      <t>型糖尿病患者规范管理率达到</t>
    </r>
    <r>
      <rPr>
        <sz val="12"/>
        <rFont val="Times New Roman"/>
        <charset val="134"/>
      </rPr>
      <t>60%</t>
    </r>
  </si>
  <si>
    <r>
      <rPr>
        <sz val="12"/>
        <rFont val="仿宋_GB2312"/>
        <charset val="134"/>
      </rPr>
      <t>在农村和城镇低保困难妇女中开展关爱女性健康</t>
    </r>
    <r>
      <rPr>
        <sz val="12"/>
        <rFont val="Times New Roman"/>
        <charset val="134"/>
      </rPr>
      <t>“</t>
    </r>
    <r>
      <rPr>
        <sz val="12"/>
        <rFont val="仿宋_GB2312"/>
        <charset val="134"/>
      </rPr>
      <t>两癌</t>
    </r>
    <r>
      <rPr>
        <sz val="12"/>
        <rFont val="Times New Roman"/>
        <charset val="134"/>
      </rPr>
      <t>”</t>
    </r>
    <r>
      <rPr>
        <sz val="12"/>
        <rFont val="仿宋_GB2312"/>
        <charset val="134"/>
      </rPr>
      <t>保险工作</t>
    </r>
  </si>
  <si>
    <r>
      <rPr>
        <sz val="12"/>
        <rFont val="仿宋_GB2312"/>
        <charset val="134"/>
      </rPr>
      <t>积极主动对接上级妇联，争取资金和名额最大化，为部分农村和城镇低保困难妇女购买关爱女性健康</t>
    </r>
    <r>
      <rPr>
        <sz val="12"/>
        <rFont val="Times New Roman"/>
        <charset val="134"/>
      </rPr>
      <t>“</t>
    </r>
    <r>
      <rPr>
        <sz val="12"/>
        <rFont val="仿宋_GB2312"/>
        <charset val="134"/>
      </rPr>
      <t>两癌</t>
    </r>
    <r>
      <rPr>
        <sz val="12"/>
        <rFont val="Times New Roman"/>
        <charset val="134"/>
      </rPr>
      <t>”</t>
    </r>
    <r>
      <rPr>
        <sz val="12"/>
        <rFont val="仿宋_GB2312"/>
        <charset val="134"/>
      </rPr>
      <t>（子宫癌、乳腺癌）保险</t>
    </r>
  </si>
  <si>
    <r>
      <rPr>
        <sz val="12"/>
        <rFont val="仿宋_GB2312"/>
        <charset val="134"/>
      </rPr>
      <t>为部分农村和城镇低保困难妇女购买关爱女性健康</t>
    </r>
    <r>
      <rPr>
        <sz val="12"/>
        <rFont val="Times New Roman"/>
        <charset val="134"/>
      </rPr>
      <t>“</t>
    </r>
    <r>
      <rPr>
        <sz val="12"/>
        <rFont val="仿宋_GB2312"/>
        <charset val="134"/>
      </rPr>
      <t>两癌</t>
    </r>
    <r>
      <rPr>
        <sz val="12"/>
        <rFont val="Times New Roman"/>
        <charset val="134"/>
      </rPr>
      <t>”</t>
    </r>
    <r>
      <rPr>
        <sz val="12"/>
        <rFont val="仿宋_GB2312"/>
        <charset val="134"/>
      </rPr>
      <t>保险</t>
    </r>
  </si>
  <si>
    <r>
      <rPr>
        <sz val="12"/>
        <rFont val="仿宋_GB2312"/>
        <charset val="134"/>
      </rPr>
      <t>牵头单位：区妇联</t>
    </r>
  </si>
  <si>
    <r>
      <rPr>
        <sz val="12"/>
        <rFont val="仿宋_GB2312"/>
        <charset val="134"/>
      </rPr>
      <t>责任单位：区财政局，中国人寿保险钦州分公司</t>
    </r>
  </si>
  <si>
    <t>隔离人员临时集中隔离点建设</t>
  </si>
  <si>
    <r>
      <rPr>
        <sz val="12"/>
        <rFont val="Times New Roman"/>
        <charset val="134"/>
      </rPr>
      <t>26</t>
    </r>
    <r>
      <rPr>
        <sz val="12"/>
        <rFont val="仿宋_GB2312"/>
        <charset val="134"/>
      </rPr>
      <t>栋隔离楼、</t>
    </r>
    <r>
      <rPr>
        <sz val="12"/>
        <rFont val="Times New Roman"/>
        <charset val="134"/>
      </rPr>
      <t>4</t>
    </r>
    <r>
      <rPr>
        <sz val="12"/>
        <rFont val="仿宋_GB2312"/>
        <charset val="134"/>
      </rPr>
      <t>栋宿舍楼、</t>
    </r>
    <r>
      <rPr>
        <sz val="12"/>
        <rFont val="Times New Roman"/>
        <charset val="134"/>
      </rPr>
      <t>1</t>
    </r>
    <r>
      <rPr>
        <sz val="12"/>
        <rFont val="仿宋_GB2312"/>
        <charset val="134"/>
      </rPr>
      <t>栋办公楼、</t>
    </r>
    <r>
      <rPr>
        <sz val="12"/>
        <rFont val="Times New Roman"/>
        <charset val="134"/>
      </rPr>
      <t>1</t>
    </r>
    <r>
      <rPr>
        <sz val="12"/>
        <rFont val="仿宋_GB2312"/>
        <charset val="134"/>
      </rPr>
      <t>栋物资存放楼、</t>
    </r>
    <r>
      <rPr>
        <sz val="12"/>
        <rFont val="Times New Roman"/>
        <charset val="134"/>
      </rPr>
      <t>1</t>
    </r>
    <r>
      <rPr>
        <sz val="12"/>
        <rFont val="仿宋_GB2312"/>
        <charset val="134"/>
      </rPr>
      <t>栋综合服务楼及其配套设施，均为成品板房轻钢结构，层数均为一层，建设</t>
    </r>
    <r>
      <rPr>
        <sz val="12"/>
        <rFont val="Times New Roman"/>
        <charset val="134"/>
      </rPr>
      <t>280</t>
    </r>
    <r>
      <rPr>
        <sz val="12"/>
        <rFont val="仿宋_GB2312"/>
        <charset val="134"/>
      </rPr>
      <t>张隔离床位</t>
    </r>
  </si>
  <si>
    <r>
      <rPr>
        <sz val="12"/>
        <rFont val="仿宋_GB2312"/>
        <charset val="134"/>
      </rPr>
      <t>完成项目建设</t>
    </r>
  </si>
  <si>
    <r>
      <rPr>
        <sz val="12"/>
        <rFont val="仿宋_GB2312"/>
        <charset val="134"/>
      </rPr>
      <t>牵头单位</t>
    </r>
    <r>
      <rPr>
        <sz val="12"/>
        <rFont val="Times New Roman"/>
        <charset val="134"/>
      </rPr>
      <t>:</t>
    </r>
    <r>
      <rPr>
        <sz val="12"/>
        <rFont val="仿宋_GB2312"/>
        <charset val="134"/>
      </rPr>
      <t>区经开区管委</t>
    </r>
  </si>
  <si>
    <r>
      <rPr>
        <sz val="12"/>
        <rFont val="仿宋_GB2312"/>
        <charset val="134"/>
      </rPr>
      <t>责任单位</t>
    </r>
    <r>
      <rPr>
        <sz val="12"/>
        <rFont val="Times New Roman"/>
        <charset val="134"/>
      </rPr>
      <t>:</t>
    </r>
    <r>
      <rPr>
        <sz val="12"/>
        <rFont val="仿宋_GB2312"/>
        <charset val="134"/>
      </rPr>
      <t>区发展改革局、区工业和信息化局、区财政局、区住房城乡建设局、区文化广电体育旅游局、区卫生健康局、区应急局、区审计局</t>
    </r>
  </si>
  <si>
    <t>推进医疗卫生服务体系建设</t>
  </si>
  <si>
    <r>
      <rPr>
        <sz val="12"/>
        <rFont val="仿宋_GB2312"/>
        <charset val="134"/>
      </rPr>
      <t>推进钦北区妇幼保健院住院综合楼项目建设</t>
    </r>
  </si>
  <si>
    <r>
      <rPr>
        <sz val="12"/>
        <rFont val="仿宋_GB2312"/>
        <charset val="134"/>
      </rPr>
      <t>推进项目开工建设（已完成立项，可研审批，现编制初步设计，环评等</t>
    </r>
    <r>
      <rPr>
        <sz val="12"/>
        <rFont val="Times New Roman"/>
        <charset val="134"/>
      </rPr>
      <t>;</t>
    </r>
    <r>
      <rPr>
        <sz val="12"/>
        <rFont val="仿宋_GB2312"/>
        <charset val="134"/>
      </rPr>
      <t>正在向市自然资源局申请工程规划许可证的批复及开展项目的地质</t>
    </r>
    <r>
      <rPr>
        <sz val="12"/>
        <rFont val="宋体"/>
        <charset val="134"/>
      </rPr>
      <t>墈</t>
    </r>
    <r>
      <rPr>
        <sz val="12"/>
        <rFont val="仿宋_GB2312"/>
        <charset val="134"/>
      </rPr>
      <t>查、环境评估、水土保持、土壤氡浓度测定、初步设计等相关前期工作）</t>
    </r>
  </si>
  <si>
    <r>
      <rPr>
        <sz val="12"/>
        <rFont val="仿宋_GB2312"/>
        <charset val="134"/>
      </rPr>
      <t>责任单位：区发展改革局、区财政局、区自然资源局、区住房城乡建设局、区妇幼保健院</t>
    </r>
  </si>
  <si>
    <t>四</t>
  </si>
  <si>
    <t>扩大学前教育资源</t>
  </si>
  <si>
    <r>
      <rPr>
        <sz val="12"/>
        <rFont val="仿宋_GB2312"/>
        <charset val="134"/>
      </rPr>
      <t>新建贵台镇中心幼儿园项目（</t>
    </r>
    <r>
      <rPr>
        <sz val="12"/>
        <rFont val="Times New Roman"/>
        <charset val="134"/>
      </rPr>
      <t>3</t>
    </r>
    <r>
      <rPr>
        <sz val="12"/>
        <rFont val="仿宋_GB2312"/>
        <charset val="134"/>
      </rPr>
      <t>个）</t>
    </r>
  </si>
  <si>
    <r>
      <rPr>
        <sz val="12"/>
        <rFont val="仿宋_GB2312"/>
        <charset val="134"/>
      </rPr>
      <t>开工建设贵台中心幼儿园保教楼、围墙及地面硬底化</t>
    </r>
    <r>
      <rPr>
        <sz val="12"/>
        <rFont val="Times New Roman"/>
        <charset val="134"/>
      </rPr>
      <t>3</t>
    </r>
    <r>
      <rPr>
        <sz val="12"/>
        <rFont val="仿宋_GB2312"/>
        <charset val="134"/>
      </rPr>
      <t>个项目，年底开工率达</t>
    </r>
    <r>
      <rPr>
        <sz val="12"/>
        <rFont val="Times New Roman"/>
        <charset val="134"/>
      </rPr>
      <t>80%</t>
    </r>
    <r>
      <rPr>
        <sz val="12"/>
        <rFont val="仿宋_GB2312"/>
        <charset val="134"/>
      </rPr>
      <t>以上</t>
    </r>
  </si>
  <si>
    <r>
      <rPr>
        <sz val="12"/>
        <rFont val="仿宋_GB2312"/>
        <charset val="134"/>
      </rPr>
      <t>牵头单位：区教育局</t>
    </r>
  </si>
  <si>
    <t>农村义务教育学校改造</t>
  </si>
  <si>
    <r>
      <rPr>
        <sz val="12"/>
        <rFont val="仿宋_GB2312"/>
        <charset val="134"/>
      </rPr>
      <t>续建一批义务教育学校项目（</t>
    </r>
    <r>
      <rPr>
        <sz val="12"/>
        <rFont val="Times New Roman"/>
        <charset val="134"/>
      </rPr>
      <t>44</t>
    </r>
    <r>
      <rPr>
        <sz val="12"/>
        <rFont val="仿宋_GB2312"/>
        <charset val="134"/>
      </rPr>
      <t>个）</t>
    </r>
  </si>
  <si>
    <r>
      <rPr>
        <sz val="12"/>
        <rFont val="仿宋_GB2312"/>
        <charset val="134"/>
      </rPr>
      <t>开工建设</t>
    </r>
    <r>
      <rPr>
        <sz val="12"/>
        <rFont val="Times New Roman"/>
        <charset val="134"/>
      </rPr>
      <t>44</t>
    </r>
    <r>
      <rPr>
        <sz val="12"/>
        <rFont val="仿宋_GB2312"/>
        <charset val="134"/>
      </rPr>
      <t>个义务教育学校项目（土建）</t>
    </r>
    <r>
      <rPr>
        <sz val="12"/>
        <rFont val="Times New Roman"/>
        <charset val="134"/>
      </rPr>
      <t>,</t>
    </r>
    <r>
      <rPr>
        <sz val="12"/>
        <rFont val="仿宋_GB2312"/>
        <charset val="134"/>
      </rPr>
      <t>年底开工率达</t>
    </r>
    <r>
      <rPr>
        <sz val="12"/>
        <rFont val="Times New Roman"/>
        <charset val="134"/>
      </rPr>
      <t>80%</t>
    </r>
    <r>
      <rPr>
        <sz val="12"/>
        <rFont val="仿宋_GB2312"/>
        <charset val="134"/>
      </rPr>
      <t>以上</t>
    </r>
  </si>
  <si>
    <t>义务教育阶段家庭经济困难学生生活费补助</t>
  </si>
  <si>
    <r>
      <rPr>
        <sz val="12"/>
        <rFont val="仿宋_GB2312"/>
        <charset val="134"/>
      </rPr>
      <t>对义务教育阶段家庭经济困难学生给予生活费补助。小学生每生每年</t>
    </r>
    <r>
      <rPr>
        <sz val="12"/>
        <rFont val="Times New Roman"/>
        <charset val="134"/>
      </rPr>
      <t>1000</t>
    </r>
    <r>
      <rPr>
        <sz val="12"/>
        <rFont val="仿宋_GB2312"/>
        <charset val="134"/>
      </rPr>
      <t>元、初中生每生每年</t>
    </r>
    <r>
      <rPr>
        <sz val="12"/>
        <rFont val="Times New Roman"/>
        <charset val="134"/>
      </rPr>
      <t>1250</t>
    </r>
    <r>
      <rPr>
        <sz val="12"/>
        <rFont val="仿宋_GB2312"/>
        <charset val="134"/>
      </rPr>
      <t>元；对义务教育阶段建档立卡贫困户、农村特困救助供养、农村低保家庭、家庭经济困难残疾等四类家庭非寄宿学生给予生活费补助，小学生每生每年</t>
    </r>
    <r>
      <rPr>
        <sz val="12"/>
        <rFont val="Times New Roman"/>
        <charset val="134"/>
      </rPr>
      <t>500</t>
    </r>
    <r>
      <rPr>
        <sz val="12"/>
        <rFont val="仿宋_GB2312"/>
        <charset val="134"/>
      </rPr>
      <t>元，初中生每生每年</t>
    </r>
    <r>
      <rPr>
        <sz val="12"/>
        <rFont val="Times New Roman"/>
        <charset val="134"/>
      </rPr>
      <t>625</t>
    </r>
    <r>
      <rPr>
        <sz val="12"/>
        <rFont val="仿宋_GB2312"/>
        <charset val="134"/>
      </rPr>
      <t>元</t>
    </r>
  </si>
  <si>
    <r>
      <rPr>
        <sz val="12"/>
        <rFont val="仿宋_GB2312"/>
        <charset val="134"/>
      </rPr>
      <t>完成春季学期、秋季学期义务教育阶段家庭经济困难学生生活费补助发放工作</t>
    </r>
  </si>
  <si>
    <t>普通高中库区移民子女学生免学费</t>
  </si>
  <si>
    <r>
      <rPr>
        <sz val="12"/>
        <rFont val="仿宋_GB2312"/>
        <charset val="134"/>
      </rPr>
      <t>免除就读于普通高中的库区移民子女学生学费。按非示范性高中</t>
    </r>
    <r>
      <rPr>
        <sz val="12"/>
        <rFont val="Times New Roman"/>
        <charset val="134"/>
      </rPr>
      <t>395</t>
    </r>
    <r>
      <rPr>
        <sz val="12"/>
        <rFont val="仿宋_GB2312"/>
        <charset val="134"/>
      </rPr>
      <t>元</t>
    </r>
    <r>
      <rPr>
        <sz val="12"/>
        <rFont val="Times New Roman"/>
        <charset val="134"/>
      </rPr>
      <t>/</t>
    </r>
    <r>
      <rPr>
        <sz val="12"/>
        <rFont val="仿宋_GB2312"/>
        <charset val="134"/>
      </rPr>
      <t>学期的标准免除就读于普通高中的库区移民子女学生学费</t>
    </r>
  </si>
  <si>
    <r>
      <rPr>
        <sz val="12"/>
        <rFont val="仿宋_GB2312"/>
        <charset val="134"/>
      </rPr>
      <t>免除就读于普通高中的库区移民子女学生学费</t>
    </r>
  </si>
  <si>
    <r>
      <rPr>
        <sz val="12"/>
        <rFont val="仿宋_GB2312"/>
        <charset val="134"/>
      </rPr>
      <t>责任单位：区财政局、区乡村振兴局</t>
    </r>
  </si>
  <si>
    <t>五</t>
  </si>
  <si>
    <t>农村供水工程维修养护项目</t>
  </si>
  <si>
    <r>
      <rPr>
        <sz val="12"/>
        <rFont val="仿宋_GB2312"/>
        <charset val="134"/>
      </rPr>
      <t>维护、更新、改造农村供水工程</t>
    </r>
    <r>
      <rPr>
        <sz val="12"/>
        <rFont val="Times New Roman"/>
        <charset val="134"/>
      </rPr>
      <t>44</t>
    </r>
    <r>
      <rPr>
        <sz val="12"/>
        <rFont val="仿宋_GB2312"/>
        <charset val="134"/>
      </rPr>
      <t>个，服务人口</t>
    </r>
    <r>
      <rPr>
        <sz val="12"/>
        <rFont val="Times New Roman"/>
        <charset val="134"/>
      </rPr>
      <t>9.98</t>
    </r>
    <r>
      <rPr>
        <sz val="12"/>
        <rFont val="仿宋_GB2312"/>
        <charset val="134"/>
      </rPr>
      <t>万人</t>
    </r>
  </si>
  <si>
    <r>
      <rPr>
        <sz val="12"/>
        <rFont val="Times New Roman"/>
        <charset val="134"/>
      </rPr>
      <t>24</t>
    </r>
    <r>
      <rPr>
        <sz val="12"/>
        <rFont val="仿宋_GB2312"/>
        <charset val="134"/>
      </rPr>
      <t>个农村供水工程维修养护项目完工</t>
    </r>
  </si>
  <si>
    <r>
      <rPr>
        <sz val="12"/>
        <rFont val="仿宋_GB2312"/>
        <charset val="134"/>
      </rPr>
      <t>牵头单位：区水利局</t>
    </r>
  </si>
  <si>
    <r>
      <rPr>
        <sz val="12"/>
        <rFont val="仿宋_GB2312"/>
        <charset val="134"/>
      </rPr>
      <t>责任单位：区财政局，各镇人民政府</t>
    </r>
  </si>
  <si>
    <t>六</t>
  </si>
  <si>
    <r>
      <rPr>
        <sz val="12"/>
        <rFont val="仿宋_GB2312"/>
        <charset val="134"/>
      </rPr>
      <t>农业生产发展资金</t>
    </r>
    <r>
      <rPr>
        <sz val="12"/>
        <rFont val="Times New Roman"/>
        <charset val="134"/>
      </rPr>
      <t>—</t>
    </r>
    <r>
      <rPr>
        <sz val="12"/>
        <rFont val="仿宋_GB2312"/>
        <charset val="134"/>
      </rPr>
      <t>耕地地力保护</t>
    </r>
  </si>
  <si>
    <r>
      <rPr>
        <sz val="12"/>
        <rFont val="仿宋_GB2312"/>
        <charset val="134"/>
      </rPr>
      <t>支持耕地地力保护，补贴种粮农民，提高农民自觉保护耕地意识，促进农业持续发展</t>
    </r>
  </si>
  <si>
    <r>
      <rPr>
        <sz val="12"/>
        <rFont val="仿宋_GB2312"/>
        <charset val="134"/>
      </rPr>
      <t>发放补贴资金占下达资金的</t>
    </r>
    <r>
      <rPr>
        <sz val="12"/>
        <rFont val="Times New Roman"/>
        <charset val="134"/>
      </rPr>
      <t>99%</t>
    </r>
    <r>
      <rPr>
        <sz val="12"/>
        <rFont val="仿宋_GB2312"/>
        <charset val="134"/>
      </rPr>
      <t>以上</t>
    </r>
  </si>
  <si>
    <r>
      <rPr>
        <sz val="12"/>
        <rFont val="仿宋_GB2312"/>
        <charset val="134"/>
      </rPr>
      <t>牵头单位：区农业农村局</t>
    </r>
  </si>
  <si>
    <t>责任单位：区财政局，各镇人民政府、长田街道办事处</t>
  </si>
  <si>
    <t>农机具购置补贴</t>
  </si>
  <si>
    <r>
      <rPr>
        <sz val="12"/>
        <rFont val="仿宋_GB2312"/>
        <charset val="134"/>
      </rPr>
      <t>对农民购置各种农机具进行补贴</t>
    </r>
  </si>
  <si>
    <r>
      <rPr>
        <sz val="12"/>
        <rFont val="仿宋_GB2312"/>
        <charset val="134"/>
      </rPr>
      <t>落实农机购置补贴资金</t>
    </r>
    <r>
      <rPr>
        <sz val="12"/>
        <rFont val="Times New Roman"/>
        <charset val="134"/>
      </rPr>
      <t>250</t>
    </r>
    <r>
      <rPr>
        <sz val="12"/>
        <rFont val="仿宋_GB2312"/>
        <charset val="134"/>
      </rPr>
      <t>万元，购置农机具</t>
    </r>
    <r>
      <rPr>
        <sz val="12"/>
        <rFont val="Times New Roman"/>
        <charset val="134"/>
      </rPr>
      <t>120</t>
    </r>
    <r>
      <rPr>
        <sz val="12"/>
        <rFont val="仿宋_GB2312"/>
        <charset val="134"/>
      </rPr>
      <t>台套，受益户</t>
    </r>
    <r>
      <rPr>
        <sz val="12"/>
        <rFont val="Times New Roman"/>
        <charset val="134"/>
      </rPr>
      <t>110</t>
    </r>
    <r>
      <rPr>
        <sz val="12"/>
        <rFont val="仿宋_GB2312"/>
        <charset val="134"/>
      </rPr>
      <t>户，拉动农民投入资金</t>
    </r>
    <r>
      <rPr>
        <sz val="12"/>
        <rFont val="Times New Roman"/>
        <charset val="134"/>
      </rPr>
      <t>583</t>
    </r>
    <r>
      <rPr>
        <sz val="12"/>
        <rFont val="仿宋_GB2312"/>
        <charset val="134"/>
      </rPr>
      <t>万元</t>
    </r>
  </si>
  <si>
    <r>
      <rPr>
        <sz val="12"/>
        <rFont val="仿宋_GB2312"/>
        <charset val="134"/>
      </rPr>
      <t>责任单位：区财政局、区农机服务中心，各镇人民政府</t>
    </r>
  </si>
  <si>
    <t>七</t>
  </si>
  <si>
    <t>森林生态公益补偿</t>
  </si>
  <si>
    <r>
      <rPr>
        <sz val="12"/>
        <rFont val="仿宋_GB2312"/>
        <charset val="134"/>
      </rPr>
      <t>项目总投资</t>
    </r>
    <r>
      <rPr>
        <sz val="12"/>
        <rFont val="Times New Roman"/>
        <charset val="134"/>
      </rPr>
      <t>113.10</t>
    </r>
    <r>
      <rPr>
        <sz val="12"/>
        <rFont val="仿宋_GB2312"/>
        <charset val="134"/>
      </rPr>
      <t>万元，对全区</t>
    </r>
    <r>
      <rPr>
        <sz val="12"/>
        <rFont val="Times New Roman"/>
        <charset val="134"/>
      </rPr>
      <t>41247.9</t>
    </r>
    <r>
      <rPr>
        <sz val="12"/>
        <rFont val="仿宋_GB2312"/>
        <charset val="134"/>
      </rPr>
      <t>亩公益林进行管护及补偿工作</t>
    </r>
  </si>
  <si>
    <r>
      <rPr>
        <sz val="12"/>
        <rFont val="Times New Roman"/>
        <charset val="134"/>
      </rPr>
      <t>2022</t>
    </r>
    <r>
      <rPr>
        <sz val="12"/>
        <rFont val="仿宋_GB2312"/>
        <charset val="134"/>
      </rPr>
      <t>年计划投入</t>
    </r>
    <r>
      <rPr>
        <sz val="12"/>
        <rFont val="Times New Roman"/>
        <charset val="134"/>
      </rPr>
      <t xml:space="preserve">113.10 </t>
    </r>
    <r>
      <rPr>
        <sz val="12"/>
        <rFont val="仿宋_GB2312"/>
        <charset val="134"/>
      </rPr>
      <t>万元（其中中央补助资金</t>
    </r>
    <r>
      <rPr>
        <sz val="12"/>
        <rFont val="Times New Roman"/>
        <charset val="134"/>
      </rPr>
      <t>61.44</t>
    </r>
    <r>
      <rPr>
        <sz val="12"/>
        <rFont val="仿宋_GB2312"/>
        <charset val="134"/>
      </rPr>
      <t>万元，自治区补助公益林管护</t>
    </r>
    <r>
      <rPr>
        <sz val="12"/>
        <rFont val="Times New Roman"/>
        <charset val="134"/>
      </rPr>
      <t>0.66</t>
    </r>
    <r>
      <rPr>
        <sz val="12"/>
        <rFont val="仿宋_GB2312"/>
        <charset val="134"/>
      </rPr>
      <t>万元，自治区自然保护区集体公益林提标</t>
    </r>
    <r>
      <rPr>
        <sz val="12"/>
        <rFont val="Times New Roman"/>
        <charset val="134"/>
      </rPr>
      <t>51</t>
    </r>
    <r>
      <rPr>
        <sz val="12"/>
        <rFont val="仿宋_GB2312"/>
        <charset val="134"/>
      </rPr>
      <t>万元），进行公益林补偿资金的发放。年内兑现率达</t>
    </r>
    <r>
      <rPr>
        <sz val="12"/>
        <rFont val="Times New Roman"/>
        <charset val="134"/>
      </rPr>
      <t>90%</t>
    </r>
    <r>
      <rPr>
        <sz val="12"/>
        <rFont val="仿宋_GB2312"/>
        <charset val="134"/>
      </rPr>
      <t>以上</t>
    </r>
  </si>
  <si>
    <r>
      <rPr>
        <sz val="12"/>
        <rFont val="仿宋_GB2312"/>
        <charset val="134"/>
      </rPr>
      <t>牵头单位：区林业局</t>
    </r>
  </si>
  <si>
    <t>八</t>
  </si>
  <si>
    <t>公共文化基础设施场所免费开放</t>
  </si>
  <si>
    <r>
      <rPr>
        <sz val="12"/>
        <rFont val="仿宋_GB2312"/>
        <charset val="134"/>
      </rPr>
      <t>群众艺术馆、图书馆、文化馆、乡镇综合文化站和博物馆等公共文化设施场地及基本服务项目对全市群众实行免费开放</t>
    </r>
  </si>
  <si>
    <r>
      <rPr>
        <sz val="12"/>
        <rFont val="仿宋_GB2312"/>
        <charset val="134"/>
      </rPr>
      <t>开展公共文化设施场地及基本服务项目免费开放工作</t>
    </r>
  </si>
  <si>
    <r>
      <rPr>
        <sz val="12"/>
        <rFont val="仿宋_GB2312"/>
        <charset val="134"/>
      </rPr>
      <t>牵头单位：区文化广电体育旅游局</t>
    </r>
  </si>
  <si>
    <t>全民健身项目</t>
  </si>
  <si>
    <r>
      <rPr>
        <sz val="12"/>
        <rFont val="仿宋_GB2312"/>
        <charset val="134"/>
      </rPr>
      <t>安装健身器材</t>
    </r>
    <r>
      <rPr>
        <sz val="12"/>
        <rFont val="Times New Roman"/>
        <charset val="134"/>
      </rPr>
      <t>20</t>
    </r>
    <r>
      <rPr>
        <sz val="12"/>
        <rFont val="仿宋_GB2312"/>
        <charset val="134"/>
      </rPr>
      <t>套、篮球架</t>
    </r>
    <r>
      <rPr>
        <sz val="12"/>
        <rFont val="Times New Roman"/>
        <charset val="134"/>
      </rPr>
      <t>39</t>
    </r>
    <r>
      <rPr>
        <sz val="12"/>
        <rFont val="仿宋_GB2312"/>
        <charset val="134"/>
      </rPr>
      <t>副、乒乓球台</t>
    </r>
    <r>
      <rPr>
        <sz val="12"/>
        <rFont val="Times New Roman"/>
        <charset val="134"/>
      </rPr>
      <t>11</t>
    </r>
    <r>
      <rPr>
        <sz val="12"/>
        <rFont val="仿宋_GB2312"/>
        <charset val="134"/>
      </rPr>
      <t>张</t>
    </r>
  </si>
  <si>
    <r>
      <rPr>
        <sz val="12"/>
        <rFont val="仿宋_GB2312"/>
        <charset val="134"/>
      </rPr>
      <t>完成市城区的公园，县区的村屯、社区、景区景点安装健身器材</t>
    </r>
    <r>
      <rPr>
        <sz val="12"/>
        <rFont val="Times New Roman"/>
        <charset val="134"/>
      </rPr>
      <t>20</t>
    </r>
    <r>
      <rPr>
        <sz val="12"/>
        <rFont val="仿宋_GB2312"/>
        <charset val="134"/>
      </rPr>
      <t>套、篮球架</t>
    </r>
    <r>
      <rPr>
        <sz val="12"/>
        <rFont val="Times New Roman"/>
        <charset val="134"/>
      </rPr>
      <t>39</t>
    </r>
    <r>
      <rPr>
        <sz val="12"/>
        <rFont val="仿宋_GB2312"/>
        <charset val="134"/>
      </rPr>
      <t>副、乒乓球台</t>
    </r>
    <r>
      <rPr>
        <sz val="12"/>
        <rFont val="Times New Roman"/>
        <charset val="134"/>
      </rPr>
      <t>11</t>
    </r>
    <r>
      <rPr>
        <sz val="12"/>
        <rFont val="仿宋_GB2312"/>
        <charset val="134"/>
      </rPr>
      <t>张的配建任务</t>
    </r>
  </si>
  <si>
    <t>文艺演出活动</t>
  </si>
  <si>
    <r>
      <rPr>
        <sz val="12"/>
        <rFont val="仿宋_GB2312"/>
        <charset val="134"/>
      </rPr>
      <t>开展</t>
    </r>
    <r>
      <rPr>
        <sz val="12"/>
        <rFont val="Times New Roman"/>
        <charset val="134"/>
      </rPr>
      <t>“</t>
    </r>
    <r>
      <rPr>
        <sz val="12"/>
        <rFont val="仿宋_GB2312"/>
        <charset val="134"/>
      </rPr>
      <t>广场大家乐</t>
    </r>
    <r>
      <rPr>
        <sz val="12"/>
        <rFont val="Times New Roman"/>
        <charset val="134"/>
      </rPr>
      <t>”</t>
    </r>
    <r>
      <rPr>
        <sz val="12"/>
        <rFont val="仿宋_GB2312"/>
        <charset val="134"/>
      </rPr>
      <t>群众文化活动</t>
    </r>
    <r>
      <rPr>
        <sz val="12"/>
        <rFont val="Times New Roman"/>
        <charset val="134"/>
      </rPr>
      <t>1</t>
    </r>
    <r>
      <rPr>
        <sz val="12"/>
        <rFont val="仿宋_GB2312"/>
        <charset val="134"/>
      </rPr>
      <t>场，举办</t>
    </r>
    <r>
      <rPr>
        <sz val="12"/>
        <rFont val="Times New Roman"/>
        <charset val="134"/>
      </rPr>
      <t>“</t>
    </r>
    <r>
      <rPr>
        <sz val="12"/>
        <rFont val="仿宋_GB2312"/>
        <charset val="134"/>
      </rPr>
      <t>欢乐田园</t>
    </r>
    <r>
      <rPr>
        <sz val="12"/>
        <rFont val="Times New Roman"/>
        <charset val="134"/>
      </rPr>
      <t>”</t>
    </r>
    <r>
      <rPr>
        <sz val="12"/>
        <rFont val="仿宋_GB2312"/>
        <charset val="134"/>
      </rPr>
      <t>农村文艺汇演</t>
    </r>
    <r>
      <rPr>
        <sz val="12"/>
        <rFont val="Times New Roman"/>
        <charset val="134"/>
      </rPr>
      <t>1</t>
    </r>
    <r>
      <rPr>
        <sz val="12"/>
        <rFont val="仿宋_GB2312"/>
        <charset val="134"/>
      </rPr>
      <t>场</t>
    </r>
  </si>
  <si>
    <t>农家书屋出版物补充更新项目</t>
  </si>
  <si>
    <r>
      <rPr>
        <sz val="12"/>
        <rFont val="仿宋_GB2312"/>
        <charset val="134"/>
      </rPr>
      <t>对我区</t>
    </r>
    <r>
      <rPr>
        <sz val="12"/>
        <rFont val="Times New Roman"/>
        <charset val="134"/>
      </rPr>
      <t>164</t>
    </r>
    <r>
      <rPr>
        <sz val="12"/>
        <rFont val="仿宋_GB2312"/>
        <charset val="134"/>
      </rPr>
      <t>家农家书屋进行出版物补充更新</t>
    </r>
  </si>
  <si>
    <r>
      <rPr>
        <sz val="12"/>
        <rFont val="仿宋_GB2312"/>
        <charset val="134"/>
      </rPr>
      <t>为全区</t>
    </r>
    <r>
      <rPr>
        <sz val="12"/>
        <rFont val="Times New Roman"/>
        <charset val="134"/>
      </rPr>
      <t>164</t>
    </r>
    <r>
      <rPr>
        <sz val="12"/>
        <rFont val="仿宋_GB2312"/>
        <charset val="134"/>
      </rPr>
      <t>家农家书屋进行出版物补充更新</t>
    </r>
  </si>
  <si>
    <r>
      <rPr>
        <sz val="12"/>
        <rFont val="仿宋_GB2312"/>
        <charset val="134"/>
      </rPr>
      <t>牵头单位：区委宣传部</t>
    </r>
  </si>
  <si>
    <t>文旅驿站建设工程</t>
  </si>
  <si>
    <r>
      <rPr>
        <sz val="12"/>
        <rFont val="仿宋_GB2312"/>
        <charset val="134"/>
      </rPr>
      <t>新建文旅驿站</t>
    </r>
    <r>
      <rPr>
        <sz val="12"/>
        <rFont val="Times New Roman"/>
        <charset val="134"/>
      </rPr>
      <t>1</t>
    </r>
    <r>
      <rPr>
        <sz val="12"/>
        <rFont val="仿宋_GB2312"/>
        <charset val="134"/>
      </rPr>
      <t>个</t>
    </r>
  </si>
  <si>
    <r>
      <rPr>
        <sz val="12"/>
        <rFont val="仿宋_GB2312"/>
        <charset val="134"/>
      </rPr>
      <t>新建文旅驿站</t>
    </r>
    <r>
      <rPr>
        <sz val="12"/>
        <rFont val="Times New Roman"/>
        <charset val="134"/>
      </rPr>
      <t>1</t>
    </r>
    <r>
      <rPr>
        <sz val="12"/>
        <rFont val="仿宋_GB2312"/>
        <charset val="134"/>
      </rPr>
      <t>个（贵台镇）</t>
    </r>
  </si>
  <si>
    <t>九</t>
  </si>
  <si>
    <t>农村危房改造项目</t>
  </si>
  <si>
    <r>
      <rPr>
        <sz val="12"/>
        <rFont val="Times New Roman"/>
        <charset val="134"/>
      </rPr>
      <t>2022</t>
    </r>
    <r>
      <rPr>
        <sz val="12"/>
        <rFont val="仿宋_GB2312"/>
        <charset val="134"/>
      </rPr>
      <t>年</t>
    </r>
    <r>
      <rPr>
        <sz val="12"/>
        <rFont val="Times New Roman"/>
        <charset val="134"/>
      </rPr>
      <t>11</t>
    </r>
    <r>
      <rPr>
        <sz val="12"/>
        <rFont val="仿宋_GB2312"/>
        <charset val="134"/>
      </rPr>
      <t>月</t>
    </r>
    <r>
      <rPr>
        <sz val="12"/>
        <rFont val="Times New Roman"/>
        <charset val="134"/>
      </rPr>
      <t>30</t>
    </r>
    <r>
      <rPr>
        <sz val="12"/>
        <rFont val="仿宋_GB2312"/>
        <charset val="134"/>
      </rPr>
      <t>日前完成脱贫户等</t>
    </r>
    <r>
      <rPr>
        <sz val="12"/>
        <rFont val="Times New Roman"/>
        <charset val="134"/>
      </rPr>
      <t>6</t>
    </r>
    <r>
      <rPr>
        <sz val="12"/>
        <rFont val="仿宋_GB2312"/>
        <charset val="134"/>
      </rPr>
      <t>类重点对象农村危房改造数</t>
    </r>
    <r>
      <rPr>
        <sz val="12"/>
        <rFont val="Times New Roman"/>
        <charset val="134"/>
      </rPr>
      <t>71</t>
    </r>
    <r>
      <rPr>
        <sz val="12"/>
        <rFont val="仿宋_GB2312"/>
        <charset val="134"/>
      </rPr>
      <t>户目标任务，解决易返贫致贫户、农村低保户、农村分散供养特困人员、因病因灾因意外事故等刚性支出较大或收入大幅度缩减导致基本生活出现严重困难家庭、未享受过农村住房保障政策支持且依靠自身力量无法解决住房安全问题的其他脱贫户、农村低保边缘家庭等</t>
    </r>
    <r>
      <rPr>
        <sz val="12"/>
        <rFont val="Times New Roman"/>
        <charset val="134"/>
      </rPr>
      <t>6</t>
    </r>
    <r>
      <rPr>
        <sz val="12"/>
        <rFont val="仿宋_GB2312"/>
        <charset val="134"/>
      </rPr>
      <t>类重点对象最基本的安全住房需求，实现困难群众安居梦</t>
    </r>
  </si>
  <si>
    <r>
      <rPr>
        <sz val="12"/>
        <rFont val="仿宋_GB2312"/>
        <charset val="134"/>
      </rPr>
      <t>于</t>
    </r>
    <r>
      <rPr>
        <sz val="12"/>
        <rFont val="Times New Roman"/>
        <charset val="134"/>
      </rPr>
      <t>2022</t>
    </r>
    <r>
      <rPr>
        <sz val="12"/>
        <rFont val="仿宋_GB2312"/>
        <charset val="134"/>
      </rPr>
      <t>年</t>
    </r>
    <r>
      <rPr>
        <sz val="12"/>
        <rFont val="Times New Roman"/>
        <charset val="134"/>
      </rPr>
      <t>11</t>
    </r>
    <r>
      <rPr>
        <sz val="12"/>
        <rFont val="仿宋_GB2312"/>
        <charset val="134"/>
      </rPr>
      <t>月</t>
    </r>
    <r>
      <rPr>
        <sz val="12"/>
        <rFont val="Times New Roman"/>
        <charset val="134"/>
      </rPr>
      <t>30</t>
    </r>
    <r>
      <rPr>
        <sz val="12"/>
        <rFont val="仿宋_GB2312"/>
        <charset val="134"/>
      </rPr>
      <t>日前完成脱贫户等</t>
    </r>
    <r>
      <rPr>
        <sz val="12"/>
        <rFont val="Times New Roman"/>
        <charset val="134"/>
      </rPr>
      <t>6</t>
    </r>
    <r>
      <rPr>
        <sz val="12"/>
        <rFont val="仿宋_GB2312"/>
        <charset val="134"/>
      </rPr>
      <t>类重点对象农村危房改造数</t>
    </r>
    <r>
      <rPr>
        <sz val="12"/>
        <rFont val="Times New Roman"/>
        <charset val="134"/>
      </rPr>
      <t>71</t>
    </r>
    <r>
      <rPr>
        <sz val="12"/>
        <rFont val="仿宋_GB2312"/>
        <charset val="134"/>
      </rPr>
      <t>户目标任务</t>
    </r>
  </si>
  <si>
    <r>
      <rPr>
        <sz val="12"/>
        <rFont val="仿宋_GB2312"/>
        <charset val="134"/>
      </rPr>
      <t>责任单位：区残联，区民政局、区财政局、区自然资源局、区卫生健康局、区乡村振兴局、区生态移民发展中心</t>
    </r>
  </si>
  <si>
    <r>
      <rPr>
        <sz val="12"/>
        <rFont val="仿宋_GB2312"/>
        <charset val="134"/>
      </rPr>
      <t>编制</t>
    </r>
    <r>
      <rPr>
        <sz val="12"/>
        <rFont val="Times New Roman"/>
        <charset val="134"/>
      </rPr>
      <t>“</t>
    </r>
    <r>
      <rPr>
        <sz val="12"/>
        <rFont val="仿宋_GB2312"/>
        <charset val="134"/>
      </rPr>
      <t>多规合一</t>
    </r>
    <r>
      <rPr>
        <sz val="12"/>
        <rFont val="Times New Roman"/>
        <charset val="134"/>
      </rPr>
      <t>”</t>
    </r>
    <r>
      <rPr>
        <sz val="12"/>
        <rFont val="仿宋_GB2312"/>
        <charset val="134"/>
      </rPr>
      <t>实用性村庄规划</t>
    </r>
  </si>
  <si>
    <r>
      <rPr>
        <sz val="12"/>
        <rFont val="仿宋_GB2312"/>
        <charset val="134"/>
      </rPr>
      <t>编制</t>
    </r>
    <r>
      <rPr>
        <sz val="12"/>
        <rFont val="Times New Roman"/>
        <charset val="134"/>
      </rPr>
      <t>2</t>
    </r>
    <r>
      <rPr>
        <sz val="12"/>
        <rFont val="仿宋_GB2312"/>
        <charset val="134"/>
      </rPr>
      <t>个</t>
    </r>
    <r>
      <rPr>
        <sz val="12"/>
        <rFont val="Times New Roman"/>
        <charset val="134"/>
      </rPr>
      <t>“</t>
    </r>
    <r>
      <rPr>
        <sz val="12"/>
        <rFont val="仿宋_GB2312"/>
        <charset val="134"/>
      </rPr>
      <t>多规合一</t>
    </r>
    <r>
      <rPr>
        <sz val="12"/>
        <rFont val="Times New Roman"/>
        <charset val="134"/>
      </rPr>
      <t>”</t>
    </r>
    <r>
      <rPr>
        <sz val="12"/>
        <rFont val="仿宋_GB2312"/>
        <charset val="134"/>
      </rPr>
      <t>实用性村庄规划</t>
    </r>
  </si>
  <si>
    <r>
      <rPr>
        <sz val="12"/>
        <rFont val="仿宋_GB2312"/>
        <charset val="134"/>
      </rPr>
      <t>牵头单位：区自然资源局</t>
    </r>
  </si>
  <si>
    <r>
      <rPr>
        <sz val="12"/>
        <rFont val="仿宋_GB2312"/>
        <charset val="134"/>
      </rPr>
      <t>责任单位：区农业农村局、区住房城乡建设局、区乡村振兴局，各镇人民政府</t>
    </r>
  </si>
  <si>
    <t>农村困难残疾人实用技术培训项目</t>
  </si>
  <si>
    <r>
      <rPr>
        <sz val="12"/>
        <rFont val="仿宋_GB2312"/>
        <charset val="134"/>
      </rPr>
      <t>对全市</t>
    </r>
    <r>
      <rPr>
        <sz val="12"/>
        <rFont val="Times New Roman"/>
        <charset val="134"/>
      </rPr>
      <t>130</t>
    </r>
    <r>
      <rPr>
        <sz val="12"/>
        <rFont val="仿宋_GB2312"/>
        <charset val="134"/>
      </rPr>
      <t>名农村困难残疾人提供实用技术培训服务，帮助农村困难残疾人（或重度残疾人家庭成员）通过接受实用技术培训掌握</t>
    </r>
    <r>
      <rPr>
        <sz val="12"/>
        <rFont val="Times New Roman"/>
        <charset val="134"/>
      </rPr>
      <t>1—2</t>
    </r>
    <r>
      <rPr>
        <sz val="12"/>
        <rFont val="仿宋_GB2312"/>
        <charset val="134"/>
      </rPr>
      <t>项农村实用技能，切实提高困难残疾人家庭的发展和增收能力，进一步巩固拓展残疾人脱贫攻坚成果</t>
    </r>
  </si>
  <si>
    <r>
      <rPr>
        <sz val="12"/>
        <rFont val="仿宋_GB2312"/>
        <charset val="134"/>
      </rPr>
      <t>任务数</t>
    </r>
    <r>
      <rPr>
        <sz val="12"/>
        <rFont val="Times New Roman"/>
        <charset val="134"/>
      </rPr>
      <t>30</t>
    </r>
    <r>
      <rPr>
        <sz val="12"/>
        <rFont val="仿宋_GB2312"/>
        <charset val="134"/>
      </rPr>
      <t>人，补助标准</t>
    </r>
    <r>
      <rPr>
        <sz val="12"/>
        <rFont val="Times New Roman"/>
        <charset val="134"/>
      </rPr>
      <t>1500</t>
    </r>
    <r>
      <rPr>
        <sz val="12"/>
        <rFont val="仿宋_GB2312"/>
        <charset val="134"/>
      </rPr>
      <t>元</t>
    </r>
    <r>
      <rPr>
        <sz val="12"/>
        <rFont val="Times New Roman"/>
        <charset val="134"/>
      </rPr>
      <t>/</t>
    </r>
    <r>
      <rPr>
        <sz val="12"/>
        <rFont val="仿宋_GB2312"/>
        <charset val="134"/>
      </rPr>
      <t>人</t>
    </r>
    <r>
      <rPr>
        <sz val="12"/>
        <rFont val="Times New Roman"/>
        <charset val="134"/>
      </rPr>
      <t>·</t>
    </r>
    <r>
      <rPr>
        <sz val="12"/>
        <rFont val="仿宋_GB2312"/>
        <charset val="134"/>
      </rPr>
      <t>年</t>
    </r>
  </si>
  <si>
    <r>
      <rPr>
        <sz val="12"/>
        <rFont val="仿宋_GB2312"/>
        <charset val="134"/>
      </rPr>
      <t>牵头单位：区残联</t>
    </r>
  </si>
  <si>
    <t>责任单位：各镇人民政府、各街道办事处</t>
  </si>
  <si>
    <t>支持欠发达地区产业发展与基础设施建设（屯级道路项目）</t>
  </si>
  <si>
    <r>
      <rPr>
        <sz val="12"/>
        <rFont val="仿宋_GB2312"/>
        <charset val="134"/>
      </rPr>
      <t>支持欠发达地区基础设施建设（屯级道路项目）</t>
    </r>
  </si>
  <si>
    <r>
      <rPr>
        <sz val="12"/>
        <rFont val="仿宋_GB2312"/>
        <charset val="134"/>
      </rPr>
      <t>修建屯级道路</t>
    </r>
    <r>
      <rPr>
        <sz val="12"/>
        <rFont val="Times New Roman"/>
        <charset val="134"/>
      </rPr>
      <t>8</t>
    </r>
    <r>
      <rPr>
        <sz val="12"/>
        <rFont val="仿宋_GB2312"/>
        <charset val="134"/>
      </rPr>
      <t>条</t>
    </r>
    <r>
      <rPr>
        <sz val="12"/>
        <rFont val="Times New Roman"/>
        <charset val="134"/>
      </rPr>
      <t>9.7</t>
    </r>
    <r>
      <rPr>
        <sz val="12"/>
        <rFont val="仿宋_GB2312"/>
        <charset val="134"/>
      </rPr>
      <t>公里</t>
    </r>
  </si>
  <si>
    <r>
      <rPr>
        <sz val="12"/>
        <rFont val="仿宋_GB2312"/>
        <charset val="134"/>
      </rPr>
      <t>牵头单位：区乡村振兴局</t>
    </r>
  </si>
  <si>
    <r>
      <rPr>
        <sz val="12"/>
        <rFont val="仿宋_GB2312"/>
        <charset val="134"/>
      </rPr>
      <t>责任单位：区财政局、区民宗局，各镇人民政府</t>
    </r>
  </si>
  <si>
    <t>通自然村（屯）硬化路</t>
  </si>
  <si>
    <r>
      <rPr>
        <sz val="12"/>
        <rFont val="仿宋_GB2312"/>
        <charset val="134"/>
      </rPr>
      <t>自然村（屯）道路建设</t>
    </r>
  </si>
  <si>
    <r>
      <rPr>
        <sz val="12"/>
        <rFont val="仿宋_GB2312"/>
        <charset val="134"/>
      </rPr>
      <t>建设完成</t>
    </r>
    <r>
      <rPr>
        <sz val="12"/>
        <rFont val="Times New Roman"/>
        <charset val="134"/>
      </rPr>
      <t>15</t>
    </r>
    <r>
      <rPr>
        <sz val="12"/>
        <rFont val="仿宋_GB2312"/>
        <charset val="134"/>
      </rPr>
      <t>公里自然村（屯）道路硬化建设</t>
    </r>
  </si>
  <si>
    <r>
      <rPr>
        <sz val="12"/>
        <rFont val="仿宋_GB2312"/>
        <charset val="134"/>
      </rPr>
      <t>责任单位：区财政局，平吉镇、青塘镇人民政府</t>
    </r>
  </si>
  <si>
    <t>农村公路路面中修</t>
  </si>
  <si>
    <r>
      <rPr>
        <sz val="12"/>
        <rFont val="仿宋_GB2312"/>
        <charset val="134"/>
      </rPr>
      <t>进行农村公路路面中修，整治里程</t>
    </r>
    <r>
      <rPr>
        <sz val="12"/>
        <rFont val="Times New Roman"/>
        <charset val="134"/>
      </rPr>
      <t>1</t>
    </r>
    <r>
      <rPr>
        <sz val="12"/>
        <rFont val="仿宋_GB2312"/>
        <charset val="134"/>
      </rPr>
      <t>公里</t>
    </r>
  </si>
  <si>
    <r>
      <rPr>
        <sz val="12"/>
        <rFont val="仿宋_GB2312"/>
        <charset val="134"/>
      </rPr>
      <t>责任单位：区财政局，平吉镇人民政府</t>
    </r>
  </si>
  <si>
    <t>十</t>
  </si>
  <si>
    <t>绿色照明示范项目</t>
  </si>
  <si>
    <r>
      <rPr>
        <sz val="12"/>
        <rFont val="Times New Roman"/>
        <charset val="134"/>
      </rPr>
      <t>2022</t>
    </r>
    <r>
      <rPr>
        <sz val="12"/>
        <rFont val="仿宋_GB2312"/>
        <charset val="134"/>
      </rPr>
      <t>年</t>
    </r>
    <r>
      <rPr>
        <sz val="12"/>
        <rFont val="Times New Roman"/>
        <charset val="134"/>
      </rPr>
      <t>10</t>
    </r>
    <r>
      <rPr>
        <sz val="12"/>
        <rFont val="仿宋_GB2312"/>
        <charset val="134"/>
      </rPr>
      <t>月</t>
    </r>
    <r>
      <rPr>
        <sz val="12"/>
        <rFont val="Times New Roman"/>
        <charset val="134"/>
      </rPr>
      <t>31</t>
    </r>
    <r>
      <rPr>
        <sz val="12"/>
        <rFont val="仿宋_GB2312"/>
        <charset val="134"/>
      </rPr>
      <t>日前，完成自治区</t>
    </r>
    <r>
      <rPr>
        <sz val="12"/>
        <rFont val="Times New Roman"/>
        <charset val="134"/>
      </rPr>
      <t>2022</t>
    </r>
    <r>
      <rPr>
        <sz val="12"/>
        <rFont val="仿宋_GB2312"/>
        <charset val="134"/>
      </rPr>
      <t>年度下达我区</t>
    </r>
    <r>
      <rPr>
        <sz val="12"/>
        <rFont val="Times New Roman"/>
        <charset val="134"/>
      </rPr>
      <t>2</t>
    </r>
    <r>
      <rPr>
        <sz val="12"/>
        <rFont val="仿宋_GB2312"/>
        <charset val="134"/>
      </rPr>
      <t>个节能减排</t>
    </r>
    <r>
      <rPr>
        <sz val="12"/>
        <rFont val="Times New Roman"/>
        <charset val="134"/>
      </rPr>
      <t>“</t>
    </r>
    <r>
      <rPr>
        <sz val="12"/>
        <rFont val="仿宋_GB2312"/>
        <charset val="134"/>
      </rPr>
      <t>绿色照明示范</t>
    </r>
    <r>
      <rPr>
        <sz val="12"/>
        <rFont val="Times New Roman"/>
        <charset val="134"/>
      </rPr>
      <t>”</t>
    </r>
    <r>
      <rPr>
        <sz val="12"/>
        <rFont val="仿宋_GB2312"/>
        <charset val="134"/>
      </rPr>
      <t>项目，建设地点为钦州市钦北区大直镇屯宽村和大直镇屯品村</t>
    </r>
  </si>
  <si>
    <r>
      <rPr>
        <sz val="12"/>
        <rFont val="仿宋_GB2312"/>
        <charset val="134"/>
      </rPr>
      <t>完成钦北区大直镇屯宽村和屯品村共</t>
    </r>
    <r>
      <rPr>
        <sz val="12"/>
        <rFont val="Times New Roman"/>
        <charset val="134"/>
      </rPr>
      <t>180</t>
    </r>
    <r>
      <rPr>
        <sz val="12"/>
        <rFont val="仿宋_GB2312"/>
        <charset val="134"/>
      </rPr>
      <t>盏太阳能路灯安装，完成投资额</t>
    </r>
    <r>
      <rPr>
        <sz val="12"/>
        <rFont val="Times New Roman"/>
        <charset val="134"/>
      </rPr>
      <t>50</t>
    </r>
    <r>
      <rPr>
        <sz val="12"/>
        <rFont val="仿宋_GB2312"/>
        <charset val="134"/>
      </rPr>
      <t>万元</t>
    </r>
  </si>
  <si>
    <r>
      <rPr>
        <sz val="12"/>
        <rFont val="仿宋_GB2312"/>
        <charset val="134"/>
      </rPr>
      <t>配合单位：区财政局，大直镇人民政府</t>
    </r>
  </si>
  <si>
    <t>市域治理基层火灾防控综合治理二期</t>
  </si>
  <si>
    <r>
      <rPr>
        <sz val="12"/>
        <rFont val="仿宋_GB2312"/>
        <charset val="134"/>
      </rPr>
      <t>项目总投资</t>
    </r>
    <r>
      <rPr>
        <sz val="12"/>
        <rFont val="Times New Roman"/>
        <charset val="134"/>
      </rPr>
      <t>40</t>
    </r>
    <r>
      <rPr>
        <sz val="12"/>
        <rFont val="仿宋_GB2312"/>
        <charset val="134"/>
      </rPr>
      <t>万元，为试点乡镇社区弱势群体居住场所、革命老区、文博建筑配置安装独立感烟报警装置、简易喷淋或消防自救逃生装备；对乡镇专职消防队或社区（村屯）微型消防站个人防护装备、灭火救援装备、消防车辆进行提档升级，对消防网格员或消防专职队员、微型消防站队员进行补助；对场所电气线路进行改造或配置电动车充电桩、电气火灾监控系统</t>
    </r>
  </si>
  <si>
    <r>
      <rPr>
        <sz val="12"/>
        <rFont val="Times New Roman"/>
        <charset val="134"/>
      </rPr>
      <t>2022</t>
    </r>
    <r>
      <rPr>
        <sz val="12"/>
        <rFont val="仿宋_GB2312"/>
        <charset val="134"/>
      </rPr>
      <t>年计划投入</t>
    </r>
    <r>
      <rPr>
        <sz val="12"/>
        <rFont val="Times New Roman"/>
        <charset val="134"/>
      </rPr>
      <t>40</t>
    </r>
    <r>
      <rPr>
        <sz val="12"/>
        <rFont val="仿宋_GB2312"/>
        <charset val="134"/>
      </rPr>
      <t>万元，其中投入</t>
    </r>
    <r>
      <rPr>
        <sz val="12"/>
        <rFont val="Times New Roman"/>
        <charset val="134"/>
      </rPr>
      <t>20</t>
    </r>
    <r>
      <rPr>
        <sz val="12"/>
        <rFont val="仿宋_GB2312"/>
        <charset val="134"/>
      </rPr>
      <t>万元为试点乡镇社区弱势群体居住场所、革命老区、文博建筑配置安装独立感烟报警装置、简易喷淋或消防自救逃生装备；投入</t>
    </r>
    <r>
      <rPr>
        <sz val="12"/>
        <rFont val="Times New Roman"/>
        <charset val="134"/>
      </rPr>
      <t>20</t>
    </r>
    <r>
      <rPr>
        <sz val="12"/>
        <rFont val="仿宋_GB2312"/>
        <charset val="134"/>
      </rPr>
      <t>万元对场所电气线路进行改造或配置电动车充电桩、电气火灾监控系统</t>
    </r>
  </si>
  <si>
    <r>
      <rPr>
        <sz val="12"/>
        <rFont val="仿宋_GB2312"/>
        <charset val="134"/>
      </rPr>
      <t>牵头单位：区消防救援大队</t>
    </r>
  </si>
  <si>
    <t>责任单位：区教育局、民政局、文化广电体育旅游局，各镇党委和人民政府（街道办）</t>
  </si>
  <si>
    <t>科技特派员服务助力乡村振兴</t>
  </si>
  <si>
    <r>
      <rPr>
        <sz val="12"/>
        <rFont val="仿宋_GB2312"/>
        <charset val="134"/>
      </rPr>
      <t>组织</t>
    </r>
    <r>
      <rPr>
        <sz val="12"/>
        <rFont val="Times New Roman"/>
        <charset val="134"/>
      </rPr>
      <t>40</t>
    </r>
    <r>
      <rPr>
        <sz val="12"/>
        <rFont val="仿宋_GB2312"/>
        <charset val="134"/>
      </rPr>
      <t>名科技特派员服务钦北区，组织科技特派员深入田间地头，助力我区乡村振兴</t>
    </r>
  </si>
  <si>
    <r>
      <rPr>
        <sz val="12"/>
        <rFont val="仿宋_GB2312"/>
        <charset val="134"/>
      </rPr>
      <t>深入乡村开展巩固脱贫攻坚成果与乡村振兴有效衔接服务活动，开展农业实用技术培训</t>
    </r>
    <r>
      <rPr>
        <sz val="12"/>
        <rFont val="Times New Roman"/>
        <charset val="134"/>
      </rPr>
      <t>50</t>
    </r>
    <r>
      <rPr>
        <sz val="12"/>
        <rFont val="仿宋_GB2312"/>
        <charset val="134"/>
      </rPr>
      <t>期，培训人员</t>
    </r>
    <r>
      <rPr>
        <sz val="12"/>
        <rFont val="Times New Roman"/>
        <charset val="134"/>
      </rPr>
      <t>1200</t>
    </r>
    <r>
      <rPr>
        <sz val="12"/>
        <rFont val="仿宋_GB2312"/>
        <charset val="134"/>
      </rPr>
      <t>人次，引进推广新技术</t>
    </r>
    <r>
      <rPr>
        <sz val="12"/>
        <rFont val="Times New Roman"/>
        <charset val="134"/>
      </rPr>
      <t>5</t>
    </r>
    <r>
      <rPr>
        <sz val="12"/>
        <rFont val="仿宋_GB2312"/>
        <charset val="134"/>
      </rPr>
      <t>项、新品种</t>
    </r>
    <r>
      <rPr>
        <sz val="12"/>
        <rFont val="Times New Roman"/>
        <charset val="134"/>
      </rPr>
      <t>2</t>
    </r>
    <r>
      <rPr>
        <sz val="12"/>
        <rFont val="仿宋_GB2312"/>
        <charset val="134"/>
      </rPr>
      <t>项，帮助农民解决技术难题</t>
    </r>
    <r>
      <rPr>
        <sz val="12"/>
        <rFont val="Times New Roman"/>
        <charset val="134"/>
      </rPr>
      <t>50</t>
    </r>
    <r>
      <rPr>
        <sz val="12"/>
        <rFont val="仿宋_GB2312"/>
        <charset val="134"/>
      </rPr>
      <t>次</t>
    </r>
  </si>
  <si>
    <r>
      <rPr>
        <sz val="12"/>
        <rFont val="仿宋_GB2312"/>
        <charset val="134"/>
      </rPr>
      <t>配合单位：区财政局、区农业农村局、区林业局</t>
    </r>
  </si>
</sst>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Red]\(0.00\)"/>
    <numFmt numFmtId="178" formatCode="0.0000_);[Red]\(0.0000\)"/>
    <numFmt numFmtId="179" formatCode="0.00_ "/>
    <numFmt numFmtId="180" formatCode="0_);[Red]\(0\)"/>
  </numFmts>
  <fonts count="53">
    <font>
      <sz val="12"/>
      <name val="宋体"/>
      <charset val="134"/>
    </font>
    <font>
      <sz val="13"/>
      <name val="Times New Roman"/>
      <charset val="134"/>
    </font>
    <font>
      <b/>
      <sz val="13"/>
      <name val="黑体"/>
      <charset val="134"/>
    </font>
    <font>
      <sz val="13"/>
      <name val="黑体"/>
      <charset val="134"/>
    </font>
    <font>
      <sz val="13"/>
      <name val="宋体"/>
      <charset val="134"/>
    </font>
    <font>
      <sz val="14"/>
      <name val="Times New Roman"/>
      <charset val="134"/>
    </font>
    <font>
      <sz val="16"/>
      <name val="Times New Roman"/>
      <charset val="134"/>
    </font>
    <font>
      <sz val="24"/>
      <name val="方正小标宋_GBK"/>
      <charset val="134"/>
    </font>
    <font>
      <sz val="24"/>
      <name val="Times New Roman"/>
      <charset val="134"/>
    </font>
    <font>
      <sz val="12"/>
      <name val="Times New Roman"/>
      <charset val="134"/>
    </font>
    <font>
      <b/>
      <sz val="12"/>
      <name val="Times New Roman"/>
      <charset val="134"/>
    </font>
    <font>
      <sz val="12"/>
      <name val="黑体"/>
      <charset val="134"/>
    </font>
    <font>
      <sz val="12"/>
      <name val="仿宋_GB2312"/>
      <charset val="134"/>
    </font>
    <font>
      <sz val="11"/>
      <color theme="1"/>
      <name val="宋体"/>
      <charset val="134"/>
      <scheme val="minor"/>
    </font>
    <font>
      <sz val="11"/>
      <color indexed="9"/>
      <name val="宋体"/>
      <charset val="134"/>
    </font>
    <font>
      <sz val="11"/>
      <color indexed="8"/>
      <name val="宋体"/>
      <charset val="134"/>
    </font>
    <font>
      <sz val="11"/>
      <color rgb="FF3F3F76"/>
      <name val="宋体"/>
      <charset val="0"/>
      <scheme val="minor"/>
    </font>
    <font>
      <sz val="11"/>
      <color indexed="10"/>
      <name val="宋体"/>
      <charset val="134"/>
    </font>
    <font>
      <b/>
      <sz val="11"/>
      <color indexed="8"/>
      <name val="宋体"/>
      <charset val="134"/>
    </font>
    <font>
      <sz val="11"/>
      <color theme="1"/>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1"/>
      <color indexed="17"/>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indexed="23"/>
      <name val="宋体"/>
      <charset val="134"/>
    </font>
    <font>
      <i/>
      <sz val="11"/>
      <color rgb="FF7F7F7F"/>
      <name val="宋体"/>
      <charset val="0"/>
      <scheme val="minor"/>
    </font>
    <font>
      <b/>
      <sz val="15"/>
      <color theme="3"/>
      <name val="宋体"/>
      <charset val="134"/>
      <scheme val="minor"/>
    </font>
    <font>
      <b/>
      <sz val="11"/>
      <color indexed="52"/>
      <name val="宋体"/>
      <charset val="134"/>
    </font>
    <font>
      <sz val="11"/>
      <color indexed="20"/>
      <name val="宋体"/>
      <charset val="134"/>
    </font>
    <font>
      <b/>
      <sz val="15"/>
      <color indexed="56"/>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3"/>
      <color indexed="56"/>
      <name val="宋体"/>
      <charset val="134"/>
    </font>
    <font>
      <sz val="11"/>
      <color rgb="FFFA7D00"/>
      <name val="宋体"/>
      <charset val="0"/>
      <scheme val="minor"/>
    </font>
    <font>
      <b/>
      <sz val="18"/>
      <color indexed="56"/>
      <name val="宋体"/>
      <charset val="134"/>
    </font>
    <font>
      <b/>
      <sz val="11"/>
      <color theme="1"/>
      <name val="宋体"/>
      <charset val="0"/>
      <scheme val="minor"/>
    </font>
    <font>
      <sz val="11"/>
      <color rgb="FF006100"/>
      <name val="宋体"/>
      <charset val="0"/>
      <scheme val="minor"/>
    </font>
    <font>
      <sz val="11"/>
      <color indexed="60"/>
      <name val="宋体"/>
      <charset val="134"/>
    </font>
    <font>
      <sz val="11"/>
      <color rgb="FF9C6500"/>
      <name val="宋体"/>
      <charset val="0"/>
      <scheme val="minor"/>
    </font>
    <font>
      <sz val="10"/>
      <name val="Arial"/>
      <charset val="134"/>
    </font>
    <font>
      <b/>
      <sz val="11"/>
      <color indexed="56"/>
      <name val="宋体"/>
      <charset val="134"/>
    </font>
    <font>
      <b/>
      <sz val="10"/>
      <name val="MS Sans Serif"/>
      <charset val="134"/>
    </font>
    <font>
      <b/>
      <sz val="11"/>
      <color indexed="63"/>
      <name val="宋体"/>
      <charset val="134"/>
    </font>
    <font>
      <sz val="11"/>
      <color indexed="62"/>
      <name val="宋体"/>
      <charset val="134"/>
    </font>
    <font>
      <b/>
      <sz val="11"/>
      <color indexed="9"/>
      <name val="宋体"/>
      <charset val="134"/>
    </font>
    <font>
      <sz val="11"/>
      <color indexed="52"/>
      <name val="宋体"/>
      <charset val="134"/>
    </font>
    <font>
      <sz val="16"/>
      <name val="黑体"/>
      <charset val="134"/>
    </font>
  </fonts>
  <fills count="58">
    <fill>
      <patternFill patternType="none"/>
    </fill>
    <fill>
      <patternFill patternType="gray125"/>
    </fill>
    <fill>
      <patternFill patternType="solid">
        <fgColor rgb="FFFFFF00"/>
        <bgColor indexed="64"/>
      </patternFill>
    </fill>
    <fill>
      <patternFill patternType="solid">
        <fgColor indexed="13"/>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47"/>
        <bgColor indexed="64"/>
      </patternFill>
    </fill>
    <fill>
      <patternFill patternType="solid">
        <fgColor rgb="FFFFCC99"/>
        <bgColor indexed="64"/>
      </patternFill>
    </fill>
    <fill>
      <patternFill patternType="solid">
        <fgColor indexed="30"/>
        <bgColor indexed="64"/>
      </patternFill>
    </fill>
    <fill>
      <patternFill patternType="solid">
        <fgColor indexed="42"/>
        <bgColor indexed="64"/>
      </patternFill>
    </fill>
    <fill>
      <patternFill patternType="solid">
        <fgColor indexed="4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indexed="27"/>
        <bgColor indexed="64"/>
      </patternFill>
    </fill>
    <fill>
      <patternFill patternType="solid">
        <fgColor indexed="51"/>
        <bgColor indexed="64"/>
      </patternFill>
    </fill>
    <fill>
      <patternFill patternType="solid">
        <fgColor indexed="31"/>
        <bgColor indexed="64"/>
      </patternFill>
    </fill>
    <fill>
      <patternFill patternType="solid">
        <fgColor indexed="11"/>
        <bgColor indexed="64"/>
      </patternFill>
    </fill>
    <fill>
      <patternFill patternType="solid">
        <fgColor indexed="26"/>
        <bgColor indexed="64"/>
      </patternFill>
    </fill>
    <fill>
      <patternFill patternType="solid">
        <fgColor rgb="FFFFFFCC"/>
        <bgColor indexed="64"/>
      </patternFill>
    </fill>
    <fill>
      <patternFill patternType="solid">
        <fgColor theme="5" tint="0.399975585192419"/>
        <bgColor indexed="64"/>
      </patternFill>
    </fill>
    <fill>
      <patternFill patternType="solid">
        <fgColor indexed="52"/>
        <bgColor indexed="64"/>
      </patternFill>
    </fill>
    <fill>
      <patternFill patternType="solid">
        <fgColor indexed="36"/>
        <bgColor indexed="64"/>
      </patternFill>
    </fill>
    <fill>
      <patternFill patternType="solid">
        <fgColor indexed="10"/>
        <bgColor indexed="64"/>
      </patternFill>
    </fill>
    <fill>
      <patternFill patternType="solid">
        <fgColor indexed="22"/>
        <bgColor indexed="64"/>
      </patternFill>
    </fill>
    <fill>
      <patternFill patternType="solid">
        <fgColor indexed="4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indexed="43"/>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indexed="62"/>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indexed="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3"/>
        <bgColor indexed="64"/>
      </patternFill>
    </fill>
    <fill>
      <patternFill patternType="solid">
        <fgColor indexed="57"/>
        <bgColor indexed="64"/>
      </patternFill>
    </fill>
    <fill>
      <patternFill patternType="solid">
        <fgColor indexed="55"/>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indexed="22"/>
      </bottom>
      <diagonal/>
    </border>
    <border>
      <left/>
      <right/>
      <top/>
      <bottom style="double">
        <color rgb="FFFF8001"/>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04">
    <xf numFmtId="0" fontId="0" fillId="0" borderId="0"/>
    <xf numFmtId="42" fontId="13" fillId="0" borderId="0" applyFont="0" applyFill="0" applyBorder="0" applyAlignment="0" applyProtection="0">
      <alignment vertical="center"/>
    </xf>
    <xf numFmtId="44" fontId="13" fillId="0" borderId="0" applyFont="0" applyFill="0" applyBorder="0" applyAlignment="0" applyProtection="0">
      <alignment vertical="center"/>
    </xf>
    <xf numFmtId="0" fontId="14"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4" fillId="7" borderId="0" applyNumberFormat="0" applyBorder="0" applyAlignment="0" applyProtection="0">
      <alignment vertical="center"/>
    </xf>
    <xf numFmtId="0" fontId="16" fillId="8" borderId="6" applyNumberFormat="0" applyAlignment="0" applyProtection="0">
      <alignment vertical="center"/>
    </xf>
    <xf numFmtId="0" fontId="14" fillId="9" borderId="0" applyNumberFormat="0" applyBorder="0" applyAlignment="0" applyProtection="0">
      <alignment vertical="center"/>
    </xf>
    <xf numFmtId="0" fontId="17" fillId="0" borderId="0" applyNumberFormat="0" applyFill="0" applyBorder="0" applyAlignment="0" applyProtection="0">
      <alignment vertical="center"/>
    </xf>
    <xf numFmtId="0" fontId="15" fillId="10" borderId="0" applyNumberFormat="0" applyBorder="0" applyAlignment="0" applyProtection="0">
      <alignment vertical="center"/>
    </xf>
    <xf numFmtId="0" fontId="14" fillId="11" borderId="0" applyNumberFormat="0" applyBorder="0" applyAlignment="0" applyProtection="0">
      <alignment vertical="center"/>
    </xf>
    <xf numFmtId="0" fontId="18" fillId="0" borderId="7" applyNumberFormat="0" applyFill="0" applyAlignment="0" applyProtection="0">
      <alignment vertical="center"/>
    </xf>
    <xf numFmtId="0" fontId="19" fillId="12" borderId="0" applyNumberFormat="0" applyBorder="0" applyAlignment="0" applyProtection="0">
      <alignment vertical="center"/>
    </xf>
    <xf numFmtId="41" fontId="13" fillId="0" borderId="0" applyFont="0" applyFill="0" applyBorder="0" applyAlignment="0" applyProtection="0">
      <alignment vertical="center"/>
    </xf>
    <xf numFmtId="0" fontId="0" fillId="0" borderId="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43" fontId="13" fillId="0" borderId="0" applyFont="0" applyFill="0" applyBorder="0" applyAlignment="0" applyProtection="0">
      <alignment vertical="center"/>
    </xf>
    <xf numFmtId="0" fontId="21" fillId="15" borderId="0" applyNumberFormat="0" applyBorder="0" applyAlignment="0" applyProtection="0">
      <alignment vertical="center"/>
    </xf>
    <xf numFmtId="0" fontId="22" fillId="0" borderId="0" applyNumberFormat="0" applyFill="0" applyBorder="0" applyAlignment="0" applyProtection="0">
      <alignment vertical="center"/>
    </xf>
    <xf numFmtId="9" fontId="13" fillId="0" borderId="0" applyFont="0" applyFill="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4" fillId="19" borderId="0" applyNumberFormat="0" applyBorder="0" applyAlignment="0" applyProtection="0">
      <alignment vertical="center"/>
    </xf>
    <xf numFmtId="0" fontId="15" fillId="4" borderId="0" applyNumberFormat="0" applyBorder="0" applyAlignment="0" applyProtection="0">
      <alignment vertical="center"/>
    </xf>
    <xf numFmtId="0" fontId="23" fillId="0" borderId="0" applyNumberFormat="0" applyFill="0" applyBorder="0" applyAlignment="0" applyProtection="0">
      <alignment vertical="center"/>
    </xf>
    <xf numFmtId="0" fontId="24" fillId="10" borderId="0" applyNumberFormat="0" applyBorder="0" applyAlignment="0" applyProtection="0">
      <alignment vertical="center"/>
    </xf>
    <xf numFmtId="0" fontId="0" fillId="20" borderId="8" applyNumberFormat="0" applyFont="0" applyAlignment="0" applyProtection="0">
      <alignment vertical="center"/>
    </xf>
    <xf numFmtId="0" fontId="13" fillId="21" borderId="9" applyNumberFormat="0" applyFont="0" applyAlignment="0" applyProtection="0">
      <alignment vertical="center"/>
    </xf>
    <xf numFmtId="0" fontId="15" fillId="19" borderId="0" applyNumberFormat="0" applyBorder="0" applyAlignment="0" applyProtection="0">
      <alignment vertical="center"/>
    </xf>
    <xf numFmtId="0" fontId="21" fillId="22" borderId="0" applyNumberFormat="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23" borderId="0" applyNumberFormat="0" applyBorder="0" applyAlignment="0" applyProtection="0">
      <alignment vertical="center"/>
    </xf>
    <xf numFmtId="0" fontId="15" fillId="7" borderId="0" applyNumberFormat="0" applyBorder="0" applyAlignment="0" applyProtection="0">
      <alignment vertical="center"/>
    </xf>
    <xf numFmtId="0" fontId="14" fillId="24"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4" fillId="25" borderId="0" applyNumberFormat="0" applyBorder="0" applyAlignment="0" applyProtection="0">
      <alignment vertical="center"/>
    </xf>
    <xf numFmtId="0" fontId="29" fillId="0" borderId="0" applyNumberFormat="0" applyFill="0" applyBorder="0" applyAlignment="0" applyProtection="0">
      <alignment vertical="center"/>
    </xf>
    <xf numFmtId="0" fontId="30" fillId="0" borderId="10" applyNumberFormat="0" applyFill="0" applyAlignment="0" applyProtection="0">
      <alignment vertical="center"/>
    </xf>
    <xf numFmtId="0" fontId="31" fillId="26" borderId="11" applyNumberFormat="0" applyAlignment="0" applyProtection="0">
      <alignment vertical="center"/>
    </xf>
    <xf numFmtId="0" fontId="32" fillId="27" borderId="0" applyNumberFormat="0" applyBorder="0" applyAlignment="0" applyProtection="0">
      <alignment vertical="center"/>
    </xf>
    <xf numFmtId="0" fontId="33" fillId="0" borderId="12" applyNumberFormat="0" applyFill="0" applyAlignment="0" applyProtection="0">
      <alignment vertical="center"/>
    </xf>
    <xf numFmtId="0" fontId="34" fillId="0" borderId="10" applyNumberFormat="0" applyFill="0" applyAlignment="0" applyProtection="0">
      <alignment vertical="center"/>
    </xf>
    <xf numFmtId="0" fontId="21" fillId="28" borderId="0" applyNumberFormat="0" applyBorder="0" applyAlignment="0" applyProtection="0">
      <alignment vertical="center"/>
    </xf>
    <xf numFmtId="0" fontId="25" fillId="0" borderId="13" applyNumberFormat="0" applyFill="0" applyAlignment="0" applyProtection="0">
      <alignment vertical="center"/>
    </xf>
    <xf numFmtId="0" fontId="21" fillId="29" borderId="0" applyNumberFormat="0" applyBorder="0" applyAlignment="0" applyProtection="0">
      <alignment vertical="center"/>
    </xf>
    <xf numFmtId="0" fontId="35" fillId="30" borderId="14" applyNumberFormat="0" applyAlignment="0" applyProtection="0">
      <alignment vertical="center"/>
    </xf>
    <xf numFmtId="0" fontId="36" fillId="30" borderId="6" applyNumberFormat="0" applyAlignment="0" applyProtection="0">
      <alignment vertical="center"/>
    </xf>
    <xf numFmtId="0" fontId="37" fillId="31" borderId="15" applyNumberFormat="0" applyAlignment="0" applyProtection="0">
      <alignment vertical="center"/>
    </xf>
    <xf numFmtId="0" fontId="19" fillId="32" borderId="0" applyNumberFormat="0" applyBorder="0" applyAlignment="0" applyProtection="0">
      <alignment vertical="center"/>
    </xf>
    <xf numFmtId="0" fontId="15" fillId="27" borderId="0" applyNumberFormat="0" applyBorder="0" applyAlignment="0" applyProtection="0">
      <alignment vertical="center"/>
    </xf>
    <xf numFmtId="0" fontId="21" fillId="33" borderId="0" applyNumberFormat="0" applyBorder="0" applyAlignment="0" applyProtection="0">
      <alignment vertical="center"/>
    </xf>
    <xf numFmtId="0" fontId="38" fillId="0" borderId="16" applyNumberFormat="0" applyFill="0" applyAlignment="0" applyProtection="0">
      <alignment vertical="center"/>
    </xf>
    <xf numFmtId="0" fontId="39" fillId="0" borderId="17" applyNumberFormat="0" applyFill="0" applyAlignment="0" applyProtection="0">
      <alignment vertical="center"/>
    </xf>
    <xf numFmtId="0" fontId="40" fillId="0" borderId="0" applyNumberFormat="0" applyFill="0" applyBorder="0" applyAlignment="0" applyProtection="0">
      <alignment vertical="center"/>
    </xf>
    <xf numFmtId="0" fontId="41" fillId="0" borderId="18" applyNumberFormat="0" applyFill="0" applyAlignment="0" applyProtection="0">
      <alignment vertical="center"/>
    </xf>
    <xf numFmtId="0" fontId="42" fillId="34" borderId="0" applyNumberFormat="0" applyBorder="0" applyAlignment="0" applyProtection="0">
      <alignment vertical="center"/>
    </xf>
    <xf numFmtId="0" fontId="43" fillId="35" borderId="0" applyNumberFormat="0" applyBorder="0" applyAlignment="0" applyProtection="0">
      <alignment vertical="center"/>
    </xf>
    <xf numFmtId="0" fontId="44" fillId="36" borderId="0" applyNumberFormat="0" applyBorder="0" applyAlignment="0" applyProtection="0">
      <alignment vertical="center"/>
    </xf>
    <xf numFmtId="0" fontId="19" fillId="37" borderId="0" applyNumberFormat="0" applyBorder="0" applyAlignment="0" applyProtection="0">
      <alignment vertical="center"/>
    </xf>
    <xf numFmtId="0" fontId="21" fillId="38" borderId="0" applyNumberFormat="0" applyBorder="0" applyAlignment="0" applyProtection="0">
      <alignment vertical="center"/>
    </xf>
    <xf numFmtId="0" fontId="19" fillId="39" borderId="0" applyNumberFormat="0" applyBorder="0" applyAlignment="0" applyProtection="0">
      <alignment vertical="center"/>
    </xf>
    <xf numFmtId="0" fontId="19" fillId="40" borderId="0" applyNumberFormat="0" applyBorder="0" applyAlignment="0" applyProtection="0">
      <alignment vertical="center"/>
    </xf>
    <xf numFmtId="0" fontId="19" fillId="41" borderId="0" applyNumberFormat="0" applyBorder="0" applyAlignment="0" applyProtection="0">
      <alignment vertical="center"/>
    </xf>
    <xf numFmtId="0" fontId="19" fillId="42" borderId="0" applyNumberFormat="0" applyBorder="0" applyAlignment="0" applyProtection="0">
      <alignment vertical="center"/>
    </xf>
    <xf numFmtId="0" fontId="21" fillId="43" borderId="0" applyNumberFormat="0" applyBorder="0" applyAlignment="0" applyProtection="0">
      <alignment vertical="center"/>
    </xf>
    <xf numFmtId="0" fontId="21" fillId="44" borderId="0" applyNumberFormat="0" applyBorder="0" applyAlignment="0" applyProtection="0">
      <alignment vertical="center"/>
    </xf>
    <xf numFmtId="0" fontId="19" fillId="45" borderId="0" applyNumberFormat="0" applyBorder="0" applyAlignment="0" applyProtection="0">
      <alignment vertical="center"/>
    </xf>
    <xf numFmtId="0" fontId="14" fillId="46" borderId="0" applyNumberFormat="0" applyBorder="0" applyAlignment="0" applyProtection="0">
      <alignment vertical="center"/>
    </xf>
    <xf numFmtId="0" fontId="19" fillId="47" borderId="0" applyNumberFormat="0" applyBorder="0" applyAlignment="0" applyProtection="0">
      <alignment vertical="center"/>
    </xf>
    <xf numFmtId="0" fontId="21" fillId="48" borderId="0" applyNumberFormat="0" applyBorder="0" applyAlignment="0" applyProtection="0">
      <alignment vertical="center"/>
    </xf>
    <xf numFmtId="0" fontId="19" fillId="49" borderId="0" applyNumberFormat="0" applyBorder="0" applyAlignment="0" applyProtection="0">
      <alignment vertical="center"/>
    </xf>
    <xf numFmtId="0" fontId="21" fillId="50" borderId="0" applyNumberFormat="0" applyBorder="0" applyAlignment="0" applyProtection="0">
      <alignment vertical="center"/>
    </xf>
    <xf numFmtId="0" fontId="21" fillId="51" borderId="0" applyNumberFormat="0" applyBorder="0" applyAlignment="0" applyProtection="0">
      <alignment vertical="center"/>
    </xf>
    <xf numFmtId="0" fontId="15" fillId="52" borderId="0" applyNumberFormat="0" applyBorder="0" applyAlignment="0" applyProtection="0">
      <alignment vertical="center"/>
    </xf>
    <xf numFmtId="0" fontId="19" fillId="53" borderId="0" applyNumberFormat="0" applyBorder="0" applyAlignment="0" applyProtection="0">
      <alignment vertical="center"/>
    </xf>
    <xf numFmtId="0" fontId="21" fillId="54" borderId="0" applyNumberFormat="0" applyBorder="0" applyAlignment="0" applyProtection="0">
      <alignment vertical="center"/>
    </xf>
    <xf numFmtId="0" fontId="9" fillId="0" borderId="0"/>
    <xf numFmtId="0" fontId="45" fillId="0" borderId="0"/>
    <xf numFmtId="0" fontId="14" fillId="5" borderId="0" applyNumberFormat="0" applyBorder="0" applyAlignment="0" applyProtection="0">
      <alignment vertical="center"/>
    </xf>
    <xf numFmtId="0" fontId="14" fillId="55" borderId="0" applyNumberFormat="0" applyBorder="0" applyAlignment="0" applyProtection="0">
      <alignment vertical="center"/>
    </xf>
    <xf numFmtId="0" fontId="15" fillId="20" borderId="0" applyNumberFormat="0" applyBorder="0" applyAlignment="0" applyProtection="0">
      <alignment vertical="center"/>
    </xf>
    <xf numFmtId="0" fontId="15" fillId="26" borderId="0" applyNumberFormat="0" applyBorder="0" applyAlignment="0" applyProtection="0">
      <alignment vertical="center"/>
    </xf>
    <xf numFmtId="0" fontId="15" fillId="35" borderId="0" applyNumberFormat="0" applyBorder="0" applyAlignment="0" applyProtection="0">
      <alignment vertical="center"/>
    </xf>
    <xf numFmtId="0" fontId="46" fillId="0" borderId="0" applyNumberFormat="0" applyFill="0" applyBorder="0" applyAlignment="0" applyProtection="0">
      <alignment vertical="center"/>
    </xf>
    <xf numFmtId="0" fontId="14" fillId="26" borderId="0" applyNumberFormat="0" applyBorder="0" applyAlignment="0" applyProtection="0">
      <alignment vertical="center"/>
    </xf>
    <xf numFmtId="0" fontId="14" fillId="35" borderId="0" applyNumberFormat="0" applyBorder="0" applyAlignment="0" applyProtection="0">
      <alignment vertical="center"/>
    </xf>
    <xf numFmtId="0" fontId="14" fillId="56" borderId="0" applyNumberFormat="0" applyBorder="0" applyAlignment="0" applyProtection="0">
      <alignment vertical="center"/>
    </xf>
    <xf numFmtId="0" fontId="47" fillId="0" borderId="0" applyNumberFormat="0" applyFill="0" applyBorder="0" applyAlignment="0" applyProtection="0"/>
    <xf numFmtId="0" fontId="48" fillId="26" borderId="19" applyNumberFormat="0" applyAlignment="0" applyProtection="0">
      <alignment vertical="center"/>
    </xf>
    <xf numFmtId="0" fontId="0" fillId="0" borderId="0" applyProtection="0"/>
    <xf numFmtId="0" fontId="0" fillId="0" borderId="0"/>
    <xf numFmtId="0" fontId="46" fillId="0" borderId="20" applyNumberFormat="0" applyFill="0" applyAlignment="0" applyProtection="0">
      <alignment vertical="center"/>
    </xf>
    <xf numFmtId="0" fontId="0" fillId="0" borderId="0"/>
    <xf numFmtId="0" fontId="49" fillId="7" borderId="11" applyNumberFormat="0" applyAlignment="0" applyProtection="0">
      <alignment vertical="center"/>
    </xf>
    <xf numFmtId="0" fontId="0" fillId="0" borderId="0" applyProtection="0"/>
    <xf numFmtId="0" fontId="14" fillId="57" borderId="0" applyNumberFormat="0" applyBorder="0" applyAlignment="0" applyProtection="0">
      <alignment vertical="center"/>
    </xf>
    <xf numFmtId="0" fontId="50" fillId="57" borderId="21" applyNumberFormat="0" applyAlignment="0" applyProtection="0">
      <alignment vertical="center"/>
    </xf>
    <xf numFmtId="0" fontId="51" fillId="0" borderId="22" applyNumberFormat="0" applyFill="0" applyAlignment="0" applyProtection="0">
      <alignment vertical="center"/>
    </xf>
    <xf numFmtId="0" fontId="14" fillId="17" borderId="0" applyNumberFormat="0" applyBorder="0" applyAlignment="0" applyProtection="0">
      <alignment vertical="center"/>
    </xf>
  </cellStyleXfs>
  <cellXfs count="122">
    <xf numFmtId="0" fontId="0" fillId="0" borderId="0" xfId="0"/>
    <xf numFmtId="0" fontId="1" fillId="0" borderId="0" xfId="0" applyFont="1" applyFill="1" applyBorder="1" applyAlignment="1">
      <alignment vertical="center" wrapText="1"/>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3" fillId="0" borderId="0" xfId="0" applyFont="1" applyFill="1" applyBorder="1" applyAlignment="1">
      <alignment vertical="center" wrapText="1"/>
    </xf>
    <xf numFmtId="0" fontId="4" fillId="0" borderId="0" xfId="0" applyFont="1" applyFill="1" applyAlignment="1">
      <alignment vertical="center" wrapText="1"/>
    </xf>
    <xf numFmtId="0" fontId="4" fillId="0" borderId="0" xfId="0" applyFont="1" applyFill="1" applyBorder="1" applyAlignment="1">
      <alignment vertical="center" wrapText="1"/>
    </xf>
    <xf numFmtId="0" fontId="5" fillId="0" borderId="0" xfId="0" applyFont="1" applyFill="1" applyBorder="1" applyAlignment="1">
      <alignment vertical="center" wrapText="1"/>
    </xf>
    <xf numFmtId="0" fontId="5" fillId="2" borderId="1" xfId="0" applyFont="1" applyFill="1" applyBorder="1" applyAlignment="1">
      <alignment vertical="center" wrapText="1"/>
    </xf>
    <xf numFmtId="0" fontId="4" fillId="0" borderId="0" xfId="0" applyFont="1" applyFill="1" applyAlignment="1">
      <alignment vertical="center"/>
    </xf>
    <xf numFmtId="0" fontId="3" fillId="3" borderId="0" xfId="0" applyFont="1" applyFill="1" applyAlignment="1">
      <alignment vertical="center"/>
    </xf>
    <xf numFmtId="0" fontId="2" fillId="0" borderId="0" xfId="0" applyFont="1" applyFill="1" applyAlignment="1">
      <alignment vertical="center"/>
    </xf>
    <xf numFmtId="0" fontId="4" fillId="0" borderId="1" xfId="0" applyFont="1" applyFill="1" applyBorder="1" applyAlignment="1">
      <alignment vertical="center" wrapText="1"/>
    </xf>
    <xf numFmtId="0" fontId="1" fillId="0" borderId="0" xfId="0" applyFont="1" applyFill="1" applyBorder="1" applyAlignment="1">
      <alignment horizontal="justify" vertical="center" wrapText="1"/>
    </xf>
    <xf numFmtId="176" fontId="1" fillId="0" borderId="0" xfId="0" applyNumberFormat="1" applyFont="1" applyFill="1" applyBorder="1" applyAlignment="1">
      <alignment horizontal="center" vertical="center" wrapText="1"/>
    </xf>
    <xf numFmtId="176" fontId="1" fillId="0" borderId="0" xfId="0" applyNumberFormat="1" applyFont="1" applyFill="1" applyBorder="1" applyAlignment="1">
      <alignment horizontal="justify" vertical="center" wrapText="1"/>
    </xf>
    <xf numFmtId="0" fontId="4" fillId="0" borderId="0" xfId="0" applyFont="1" applyFill="1" applyBorder="1" applyAlignment="1">
      <alignment horizontal="center" vertical="center" wrapText="1"/>
    </xf>
    <xf numFmtId="0" fontId="1" fillId="0" borderId="0" xfId="0" applyFont="1" applyFill="1" applyAlignment="1">
      <alignment vertical="center"/>
    </xf>
    <xf numFmtId="176" fontId="6" fillId="0" borderId="0" xfId="0" applyNumberFormat="1" applyFont="1" applyFill="1" applyAlignment="1" applyProtection="1">
      <alignment horizontal="left" vertical="center" wrapText="1"/>
      <protection locked="0"/>
    </xf>
    <xf numFmtId="176" fontId="6" fillId="0" borderId="0" xfId="0" applyNumberFormat="1" applyFont="1" applyFill="1" applyAlignment="1" applyProtection="1">
      <alignment horizontal="justify" vertical="center" wrapText="1"/>
      <protection locked="0"/>
    </xf>
    <xf numFmtId="176" fontId="1" fillId="0" borderId="0" xfId="0" applyNumberFormat="1" applyFont="1" applyFill="1" applyAlignment="1" applyProtection="1">
      <alignment horizontal="justify" vertical="center" wrapText="1"/>
      <protection locked="0"/>
    </xf>
    <xf numFmtId="176" fontId="1" fillId="0" borderId="0" xfId="0" applyNumberFormat="1" applyFont="1" applyFill="1" applyAlignment="1" applyProtection="1">
      <alignment vertical="center" wrapText="1"/>
      <protection locked="0"/>
    </xf>
    <xf numFmtId="0" fontId="7" fillId="0" borderId="0" xfId="0" applyFont="1" applyFill="1" applyAlignment="1" applyProtection="1">
      <alignment horizontal="center" vertical="center" wrapText="1"/>
      <protection locked="0"/>
    </xf>
    <xf numFmtId="0" fontId="8" fillId="0" borderId="0" xfId="0" applyFont="1" applyFill="1" applyAlignment="1" applyProtection="1">
      <alignment horizontal="justify" vertical="center" wrapText="1"/>
      <protection locked="0"/>
    </xf>
    <xf numFmtId="176" fontId="8" fillId="0" borderId="0" xfId="0" applyNumberFormat="1" applyFont="1" applyFill="1" applyAlignment="1" applyProtection="1">
      <alignment horizontal="center" vertical="center" wrapText="1"/>
      <protection locked="0"/>
    </xf>
    <xf numFmtId="0" fontId="9" fillId="0" borderId="0"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justify" vertical="center" wrapText="1"/>
      <protection locked="0"/>
    </xf>
    <xf numFmtId="176" fontId="9" fillId="0" borderId="0" xfId="0"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176" fontId="9"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justify" vertical="center" wrapText="1"/>
      <protection locked="0"/>
    </xf>
    <xf numFmtId="177" fontId="10" fillId="0" borderId="1" xfId="0" applyNumberFormat="1" applyFont="1" applyFill="1" applyBorder="1" applyAlignment="1" applyProtection="1">
      <alignment horizontal="center" vertical="center" wrapText="1"/>
      <protection locked="0"/>
    </xf>
    <xf numFmtId="177" fontId="10" fillId="0" borderId="1" xfId="0" applyNumberFormat="1" applyFont="1" applyFill="1" applyBorder="1" applyAlignment="1" applyProtection="1">
      <alignment horizontal="justify" vertical="center" wrapText="1"/>
      <protection locked="0"/>
    </xf>
    <xf numFmtId="0" fontId="11" fillId="0" borderId="1" xfId="94" applyNumberFormat="1" applyFont="1" applyFill="1" applyBorder="1" applyAlignment="1" applyProtection="1">
      <alignment horizontal="center" vertical="center" wrapText="1"/>
      <protection locked="0"/>
    </xf>
    <xf numFmtId="0" fontId="9" fillId="0" borderId="1" xfId="94" applyNumberFormat="1" applyFont="1" applyFill="1" applyBorder="1" applyAlignment="1" applyProtection="1">
      <alignment horizontal="justify" vertical="center" wrapText="1"/>
      <protection locked="0"/>
    </xf>
    <xf numFmtId="177" fontId="9" fillId="0" borderId="1" xfId="94" applyNumberFormat="1" applyFont="1" applyFill="1" applyBorder="1" applyAlignment="1" applyProtection="1">
      <alignment horizontal="center" vertical="center" wrapText="1"/>
      <protection locked="0"/>
    </xf>
    <xf numFmtId="177" fontId="9" fillId="0" borderId="1" xfId="94" applyNumberFormat="1" applyFont="1" applyFill="1" applyBorder="1" applyAlignment="1" applyProtection="1">
      <alignment horizontal="justify" vertical="center" wrapText="1"/>
      <protection locked="0"/>
    </xf>
    <xf numFmtId="0" fontId="9" fillId="0" borderId="2" xfId="94" applyNumberFormat="1" applyFont="1" applyFill="1" applyBorder="1" applyAlignment="1" applyProtection="1">
      <alignment horizontal="center" vertical="center" wrapText="1"/>
      <protection locked="0"/>
    </xf>
    <xf numFmtId="0" fontId="12" fillId="0" borderId="1" xfId="94" applyNumberFormat="1" applyFont="1" applyFill="1" applyBorder="1" applyAlignment="1" applyProtection="1">
      <alignment horizontal="justify" vertical="center" wrapText="1"/>
      <protection locked="0"/>
    </xf>
    <xf numFmtId="177" fontId="12" fillId="0" borderId="1" xfId="94" applyNumberFormat="1" applyFont="1" applyFill="1" applyBorder="1" applyAlignment="1" applyProtection="1">
      <alignment horizontal="justify" vertical="center" wrapText="1"/>
      <protection locked="0"/>
    </xf>
    <xf numFmtId="177" fontId="9" fillId="0" borderId="1" xfId="0" applyNumberFormat="1" applyFont="1" applyFill="1" applyBorder="1" applyAlignment="1" applyProtection="1">
      <alignment horizontal="center" vertical="center" wrapText="1"/>
      <protection locked="0"/>
    </xf>
    <xf numFmtId="0" fontId="9" fillId="0" borderId="3" xfId="94" applyNumberFormat="1" applyFont="1" applyFill="1" applyBorder="1" applyAlignment="1" applyProtection="1">
      <alignment horizontal="center" vertical="center" wrapText="1"/>
      <protection locked="0"/>
    </xf>
    <xf numFmtId="176" fontId="12" fillId="0" borderId="1" xfId="94" applyNumberFormat="1" applyFont="1" applyFill="1" applyBorder="1" applyAlignment="1" applyProtection="1">
      <alignment horizontal="justify" vertical="center" wrapText="1"/>
      <protection locked="0"/>
    </xf>
    <xf numFmtId="176" fontId="9" fillId="0" borderId="1" xfId="94" applyNumberFormat="1" applyFont="1" applyFill="1" applyBorder="1" applyAlignment="1" applyProtection="1">
      <alignment horizontal="justify" vertical="center" wrapText="1"/>
      <protection locked="0"/>
    </xf>
    <xf numFmtId="177" fontId="9" fillId="0" borderId="1" xfId="97" applyNumberFormat="1" applyFont="1" applyFill="1" applyBorder="1" applyAlignment="1" applyProtection="1">
      <alignment horizontal="center" vertical="center" wrapText="1"/>
      <protection locked="0"/>
    </xf>
    <xf numFmtId="0" fontId="9" fillId="0" borderId="1" xfId="94" applyNumberFormat="1" applyFont="1" applyFill="1" applyBorder="1" applyAlignment="1" applyProtection="1">
      <alignment horizontal="center" vertical="center" wrapText="1"/>
      <protection locked="0"/>
    </xf>
    <xf numFmtId="176" fontId="12" fillId="0" borderId="1" xfId="0" applyNumberFormat="1" applyFont="1" applyFill="1" applyBorder="1" applyAlignment="1" applyProtection="1">
      <alignment horizontal="justify" vertical="center" wrapText="1"/>
      <protection locked="0"/>
    </xf>
    <xf numFmtId="176" fontId="9" fillId="0" borderId="1" xfId="97" applyNumberFormat="1" applyFont="1" applyFill="1" applyBorder="1" applyAlignment="1" applyProtection="1">
      <alignment horizontal="justify" vertical="center" wrapText="1"/>
      <protection locked="0"/>
    </xf>
    <xf numFmtId="177" fontId="9" fillId="0" borderId="1" xfId="97" applyNumberFormat="1" applyFont="1" applyFill="1" applyBorder="1" applyAlignment="1" applyProtection="1">
      <alignment horizontal="justify" vertical="center" wrapText="1"/>
      <protection locked="0"/>
    </xf>
    <xf numFmtId="176" fontId="9" fillId="0" borderId="1" xfId="0" applyNumberFormat="1" applyFont="1" applyFill="1" applyBorder="1" applyAlignment="1" applyProtection="1">
      <alignment horizontal="justify" vertical="center" wrapText="1"/>
      <protection locked="0"/>
    </xf>
    <xf numFmtId="179" fontId="9" fillId="0" borderId="1" xfId="0" applyNumberFormat="1" applyFont="1" applyFill="1" applyBorder="1" applyAlignment="1" applyProtection="1">
      <alignment horizontal="center" vertical="center" wrapText="1"/>
      <protection locked="0"/>
    </xf>
    <xf numFmtId="0" fontId="12" fillId="0" borderId="4" xfId="94" applyNumberFormat="1" applyFont="1" applyFill="1" applyBorder="1" applyAlignment="1" applyProtection="1">
      <alignment horizontal="justify" vertical="center" wrapText="1"/>
      <protection locked="0"/>
    </xf>
    <xf numFmtId="0" fontId="9" fillId="0" borderId="4" xfId="94" applyNumberFormat="1" applyFont="1" applyFill="1" applyBorder="1" applyAlignment="1" applyProtection="1">
      <alignment horizontal="justify" vertical="center" wrapText="1"/>
      <protection locked="0"/>
    </xf>
    <xf numFmtId="177" fontId="9" fillId="0" borderId="4" xfId="94" applyNumberFormat="1" applyFont="1" applyFill="1" applyBorder="1" applyAlignment="1" applyProtection="1">
      <alignment horizontal="center" vertical="center" wrapText="1"/>
      <protection locked="0"/>
    </xf>
    <xf numFmtId="177" fontId="9" fillId="0" borderId="4" xfId="94" applyNumberFormat="1" applyFont="1" applyFill="1" applyBorder="1" applyAlignment="1" applyProtection="1">
      <alignment horizontal="justify" vertical="center" wrapText="1"/>
      <protection locked="0"/>
    </xf>
    <xf numFmtId="177" fontId="9" fillId="0" borderId="2" xfId="0" applyNumberFormat="1" applyFont="1" applyFill="1" applyBorder="1" applyAlignment="1" applyProtection="1">
      <alignment horizontal="center" vertical="center" wrapText="1"/>
      <protection locked="0"/>
    </xf>
    <xf numFmtId="0" fontId="9" fillId="0" borderId="3" xfId="94" applyNumberFormat="1" applyFont="1" applyFill="1" applyBorder="1" applyAlignment="1" applyProtection="1">
      <alignment horizontal="justify" vertical="center" wrapText="1"/>
      <protection locked="0"/>
    </xf>
    <xf numFmtId="177" fontId="9" fillId="0" borderId="3" xfId="94" applyNumberFormat="1" applyFont="1" applyFill="1" applyBorder="1" applyAlignment="1" applyProtection="1">
      <alignment horizontal="center" vertical="center" wrapText="1"/>
      <protection locked="0"/>
    </xf>
    <xf numFmtId="177" fontId="9" fillId="0" borderId="3" xfId="94" applyNumberFormat="1" applyFont="1" applyFill="1" applyBorder="1" applyAlignment="1" applyProtection="1">
      <alignment horizontal="justify" vertical="center" wrapText="1"/>
      <protection locked="0"/>
    </xf>
    <xf numFmtId="177" fontId="9" fillId="0" borderId="3" xfId="0" applyNumberFormat="1" applyFont="1" applyFill="1" applyBorder="1" applyAlignment="1" applyProtection="1">
      <alignment horizontal="center" vertical="center" wrapText="1"/>
      <protection locked="0"/>
    </xf>
    <xf numFmtId="177" fontId="9" fillId="0" borderId="1" xfId="0" applyNumberFormat="1" applyFont="1" applyFill="1" applyBorder="1" applyAlignment="1" applyProtection="1">
      <alignment horizontal="justify" vertical="center" wrapText="1"/>
      <protection locked="0"/>
    </xf>
    <xf numFmtId="0" fontId="9" fillId="0" borderId="2" xfId="0" applyFont="1" applyFill="1" applyBorder="1" applyAlignment="1" applyProtection="1">
      <alignment horizontal="center" vertical="center" wrapText="1"/>
      <protection locked="0"/>
    </xf>
    <xf numFmtId="0" fontId="9" fillId="0" borderId="2" xfId="94" applyNumberFormat="1" applyFont="1" applyFill="1" applyBorder="1" applyAlignment="1" applyProtection="1">
      <alignment horizontal="justify" vertical="center" wrapText="1"/>
      <protection locked="0"/>
    </xf>
    <xf numFmtId="177" fontId="9" fillId="0" borderId="2" xfId="94" applyNumberFormat="1" applyFont="1" applyFill="1" applyBorder="1" applyAlignment="1" applyProtection="1">
      <alignment horizontal="center" vertical="center" wrapText="1"/>
      <protection locked="0"/>
    </xf>
    <xf numFmtId="177" fontId="9" fillId="0" borderId="2" xfId="94" applyNumberFormat="1" applyFont="1" applyFill="1" applyBorder="1" applyAlignment="1" applyProtection="1">
      <alignment horizontal="justify" vertical="center" wrapText="1"/>
      <protection locked="0"/>
    </xf>
    <xf numFmtId="178" fontId="9" fillId="0" borderId="1" xfId="94" applyNumberFormat="1" applyFont="1" applyFill="1" applyBorder="1" applyAlignment="1" applyProtection="1">
      <alignment horizontal="center" vertical="center" wrapText="1"/>
      <protection locked="0"/>
    </xf>
    <xf numFmtId="0" fontId="11" fillId="0" borderId="3" xfId="94" applyNumberFormat="1" applyFont="1" applyFill="1" applyBorder="1" applyAlignment="1" applyProtection="1">
      <alignment horizontal="center" vertical="center" wrapText="1"/>
      <protection locked="0"/>
    </xf>
    <xf numFmtId="177" fontId="9" fillId="0" borderId="3" xfId="0" applyNumberFormat="1" applyFont="1" applyFill="1" applyBorder="1" applyAlignment="1" applyProtection="1">
      <alignment horizontal="justify" vertical="center" wrapText="1"/>
      <protection locked="0"/>
    </xf>
    <xf numFmtId="177" fontId="9" fillId="0" borderId="1" xfId="0" applyNumberFormat="1" applyFont="1" applyFill="1" applyBorder="1" applyAlignment="1">
      <alignment vertical="center" wrapText="1"/>
    </xf>
    <xf numFmtId="177" fontId="9" fillId="0" borderId="2" xfId="0" applyNumberFormat="1" applyFont="1" applyFill="1" applyBorder="1" applyAlignment="1" applyProtection="1">
      <alignment horizontal="justify" vertical="center" wrapText="1"/>
      <protection locked="0"/>
    </xf>
    <xf numFmtId="0" fontId="9" fillId="0" borderId="4" xfId="94" applyNumberFormat="1" applyFont="1" applyFill="1" applyBorder="1" applyAlignment="1" applyProtection="1">
      <alignment horizontal="center" vertical="center" wrapText="1"/>
      <protection locked="0"/>
    </xf>
    <xf numFmtId="176" fontId="9" fillId="0" borderId="1" xfId="94" applyNumberFormat="1" applyFont="1" applyFill="1" applyBorder="1" applyAlignment="1" applyProtection="1">
      <alignment horizontal="center" vertical="center" wrapText="1"/>
      <protection locked="0"/>
    </xf>
    <xf numFmtId="179" fontId="12" fillId="0" borderId="1" xfId="94" applyNumberFormat="1" applyFont="1" applyFill="1" applyBorder="1" applyAlignment="1">
      <alignment horizontal="justify" vertical="center" wrapText="1"/>
    </xf>
    <xf numFmtId="179" fontId="9" fillId="0" borderId="2" xfId="94" applyNumberFormat="1" applyFont="1" applyFill="1" applyBorder="1" applyAlignment="1">
      <alignment horizontal="justify" vertical="center" wrapText="1"/>
    </xf>
    <xf numFmtId="177" fontId="9" fillId="0" borderId="1" xfId="94" applyNumberFormat="1" applyFont="1" applyFill="1" applyBorder="1" applyAlignment="1">
      <alignment horizontal="center" vertical="center" wrapText="1"/>
    </xf>
    <xf numFmtId="177" fontId="9" fillId="0" borderId="5" xfId="94" applyNumberFormat="1" applyFont="1" applyFill="1" applyBorder="1" applyAlignment="1">
      <alignment horizontal="justify" vertical="center" wrapText="1"/>
    </xf>
    <xf numFmtId="177" fontId="9" fillId="0" borderId="1" xfId="0" applyNumberFormat="1" applyFont="1" applyFill="1" applyBorder="1" applyAlignment="1">
      <alignment horizontal="center" vertical="center" wrapText="1"/>
    </xf>
    <xf numFmtId="179" fontId="9" fillId="0" borderId="1" xfId="94" applyNumberFormat="1" applyFont="1" applyFill="1" applyBorder="1" applyAlignment="1">
      <alignment horizontal="justify" vertical="center" wrapText="1"/>
    </xf>
    <xf numFmtId="179" fontId="9" fillId="0" borderId="3" xfId="94" applyNumberFormat="1" applyFont="1" applyFill="1" applyBorder="1" applyAlignment="1">
      <alignment horizontal="justify" vertical="center" wrapText="1"/>
    </xf>
    <xf numFmtId="177" fontId="9" fillId="0" borderId="1" xfId="99" applyNumberFormat="1" applyFont="1" applyFill="1" applyBorder="1" applyAlignment="1" applyProtection="1">
      <alignment horizontal="center" vertical="center" wrapText="1"/>
      <protection locked="0"/>
    </xf>
    <xf numFmtId="0" fontId="12" fillId="0" borderId="2" xfId="94" applyNumberFormat="1" applyFont="1" applyFill="1" applyBorder="1" applyAlignment="1" applyProtection="1">
      <alignment horizontal="justify" vertical="center" wrapText="1"/>
      <protection locked="0"/>
    </xf>
    <xf numFmtId="176" fontId="8" fillId="0" borderId="0" xfId="0" applyNumberFormat="1" applyFont="1" applyFill="1" applyAlignment="1" applyProtection="1">
      <alignment horizontal="justify" vertical="center" wrapText="1"/>
      <protection locked="0"/>
    </xf>
    <xf numFmtId="0" fontId="8" fillId="0" borderId="0" xfId="0" applyFont="1" applyFill="1" applyAlignment="1" applyProtection="1">
      <alignment horizontal="center" vertical="center" wrapText="1"/>
      <protection locked="0"/>
    </xf>
    <xf numFmtId="176" fontId="9" fillId="0" borderId="0" xfId="0" applyNumberFormat="1" applyFont="1" applyFill="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176" fontId="10" fillId="0" borderId="1" xfId="0" applyNumberFormat="1" applyFont="1" applyFill="1" applyBorder="1" applyAlignment="1" applyProtection="1">
      <alignment horizontal="justify" vertical="center" wrapText="1"/>
      <protection locked="0"/>
    </xf>
    <xf numFmtId="0" fontId="9" fillId="0" borderId="3" xfId="0" applyFont="1" applyFill="1" applyBorder="1" applyAlignment="1" applyProtection="1">
      <alignment horizontal="center" vertical="center" wrapText="1"/>
      <protection locked="0"/>
    </xf>
    <xf numFmtId="0" fontId="9" fillId="0" borderId="1" xfId="94" applyNumberFormat="1" applyFont="1" applyFill="1" applyBorder="1" applyAlignment="1" applyProtection="1">
      <alignment vertical="center" wrapText="1"/>
      <protection locked="0"/>
    </xf>
    <xf numFmtId="0" fontId="9" fillId="0" borderId="1" xfId="97" applyFont="1" applyFill="1" applyBorder="1" applyAlignment="1" applyProtection="1">
      <alignment horizontal="justify" vertical="center" wrapText="1"/>
      <protection locked="0"/>
    </xf>
    <xf numFmtId="176" fontId="9" fillId="0" borderId="2" xfId="94" applyNumberFormat="1" applyFont="1" applyFill="1" applyBorder="1" applyAlignment="1" applyProtection="1">
      <alignment horizontal="center" vertical="center" wrapText="1"/>
      <protection locked="0"/>
    </xf>
    <xf numFmtId="0" fontId="12" fillId="0" borderId="1" xfId="97" applyFont="1" applyFill="1" applyBorder="1" applyAlignment="1" applyProtection="1">
      <alignment horizontal="justify" vertical="center" wrapText="1"/>
      <protection locked="0"/>
    </xf>
    <xf numFmtId="176" fontId="9" fillId="0" borderId="3" xfId="94" applyNumberFormat="1" applyFont="1" applyFill="1" applyBorder="1" applyAlignment="1" applyProtection="1">
      <alignment horizontal="center" vertical="center" wrapText="1"/>
      <protection locked="0"/>
    </xf>
    <xf numFmtId="0" fontId="9" fillId="0" borderId="1" xfId="0" applyFont="1" applyFill="1" applyBorder="1" applyAlignment="1" applyProtection="1">
      <alignment horizontal="justify" vertical="center" wrapText="1"/>
      <protection locked="0"/>
    </xf>
    <xf numFmtId="176" fontId="9" fillId="0" borderId="2" xfId="94" applyNumberFormat="1" applyFont="1" applyFill="1" applyBorder="1" applyAlignment="1" applyProtection="1">
      <alignment horizontal="justify" vertical="center" wrapText="1"/>
      <protection locked="0"/>
    </xf>
    <xf numFmtId="0" fontId="9" fillId="0" borderId="4" xfId="0" applyFont="1" applyFill="1" applyBorder="1" applyAlignment="1" applyProtection="1">
      <alignment horizontal="center" vertical="center" wrapText="1"/>
      <protection locked="0"/>
    </xf>
    <xf numFmtId="176" fontId="9" fillId="0" borderId="3" xfId="0" applyNumberFormat="1" applyFont="1" applyFill="1" applyBorder="1" applyAlignment="1" applyProtection="1">
      <alignment horizontal="justify" vertical="center" wrapText="1"/>
      <protection locked="0"/>
    </xf>
    <xf numFmtId="180" fontId="9" fillId="0" borderId="3" xfId="0" applyNumberFormat="1" applyFont="1" applyFill="1" applyBorder="1" applyAlignment="1" applyProtection="1">
      <alignment horizontal="center" vertical="center" wrapText="1"/>
      <protection locked="0"/>
    </xf>
    <xf numFmtId="180" fontId="9" fillId="0" borderId="1" xfId="0" applyNumberFormat="1" applyFont="1" applyFill="1" applyBorder="1" applyAlignment="1" applyProtection="1">
      <alignment horizontal="center" vertical="center" wrapText="1"/>
      <protection locked="0"/>
    </xf>
    <xf numFmtId="180" fontId="9" fillId="0" borderId="2" xfId="0" applyNumberFormat="1" applyFont="1" applyFill="1" applyBorder="1" applyAlignment="1" applyProtection="1">
      <alignment horizontal="center" vertical="center" wrapText="1"/>
      <protection locked="0"/>
    </xf>
    <xf numFmtId="0" fontId="9" fillId="0" borderId="1" xfId="94" applyNumberFormat="1" applyFont="1" applyFill="1" applyBorder="1" applyAlignment="1">
      <alignment horizontal="justify" vertical="center" wrapText="1"/>
    </xf>
    <xf numFmtId="49" fontId="9" fillId="0" borderId="1" xfId="99" applyNumberFormat="1" applyFont="1" applyFill="1" applyBorder="1" applyAlignment="1" applyProtection="1">
      <alignment horizontal="justify" vertical="center" wrapText="1"/>
      <protection locked="0"/>
    </xf>
    <xf numFmtId="0" fontId="9" fillId="0" borderId="1" xfId="0" applyNumberFormat="1" applyFont="1" applyFill="1" applyBorder="1" applyAlignment="1" applyProtection="1">
      <alignment horizontal="center" vertical="center" wrapText="1"/>
      <protection locked="0"/>
    </xf>
    <xf numFmtId="176" fontId="12" fillId="0" borderId="2" xfId="94" applyNumberFormat="1" applyFont="1" applyFill="1" applyBorder="1" applyAlignment="1" applyProtection="1">
      <alignment horizontal="justify" vertical="center" wrapText="1"/>
      <protection locked="0"/>
    </xf>
    <xf numFmtId="177" fontId="9" fillId="0" borderId="2" xfId="94" applyNumberFormat="1" applyFont="1" applyFill="1" applyBorder="1" applyAlignment="1">
      <alignment horizontal="justify" vertical="center" wrapText="1"/>
    </xf>
    <xf numFmtId="49" fontId="9" fillId="0" borderId="1" xfId="0" applyNumberFormat="1" applyFont="1" applyFill="1" applyBorder="1" applyAlignment="1" applyProtection="1">
      <alignment horizontal="center" vertical="center" wrapText="1"/>
      <protection locked="0"/>
    </xf>
    <xf numFmtId="176" fontId="9" fillId="0" borderId="3" xfId="94" applyNumberFormat="1" applyFont="1" applyFill="1" applyBorder="1" applyAlignment="1" applyProtection="1">
      <alignment horizontal="justify" vertical="center" wrapText="1"/>
      <protection locked="0"/>
    </xf>
    <xf numFmtId="177" fontId="9" fillId="0" borderId="3" xfId="94" applyNumberFormat="1" applyFont="1" applyFill="1" applyBorder="1" applyAlignment="1">
      <alignment horizontal="justify" vertical="center" wrapText="1"/>
    </xf>
    <xf numFmtId="0" fontId="9" fillId="0" borderId="4" xfId="0" applyNumberFormat="1" applyFont="1" applyFill="1" applyBorder="1" applyAlignment="1" applyProtection="1">
      <alignment horizontal="center" vertical="center" wrapText="1"/>
      <protection locked="0"/>
    </xf>
    <xf numFmtId="0" fontId="12" fillId="0" borderId="1" xfId="95" applyFont="1" applyFill="1" applyBorder="1" applyAlignment="1" applyProtection="1">
      <alignment horizontal="justify" vertical="center" wrapText="1"/>
      <protection locked="0"/>
    </xf>
    <xf numFmtId="49" fontId="9" fillId="0" borderId="3" xfId="0" applyNumberFormat="1" applyFont="1" applyFill="1" applyBorder="1" applyAlignment="1" applyProtection="1">
      <alignment horizontal="center" vertical="center" wrapText="1"/>
      <protection locked="0"/>
    </xf>
    <xf numFmtId="0" fontId="9" fillId="0" borderId="1" xfId="95" applyFont="1" applyFill="1" applyBorder="1" applyAlignment="1" applyProtection="1">
      <alignment horizontal="justify" vertical="center" wrapText="1"/>
      <protection locked="0"/>
    </xf>
    <xf numFmtId="0" fontId="12" fillId="0" borderId="5" xfId="94" applyNumberFormat="1" applyFont="1" applyFill="1" applyBorder="1" applyAlignment="1" applyProtection="1">
      <alignment horizontal="justify" vertical="center" wrapText="1"/>
      <protection locked="0"/>
    </xf>
    <xf numFmtId="0" fontId="9" fillId="0" borderId="5" xfId="94" applyNumberFormat="1" applyFont="1" applyFill="1" applyBorder="1" applyAlignment="1" applyProtection="1">
      <alignment horizontal="justify" vertical="center" wrapText="1"/>
      <protection locked="0"/>
    </xf>
    <xf numFmtId="0" fontId="11" fillId="0" borderId="2" xfId="94" applyNumberFormat="1" applyFont="1" applyFill="1" applyBorder="1" applyAlignment="1" applyProtection="1">
      <alignment horizontal="center" vertical="center" wrapText="1"/>
      <protection locked="0"/>
    </xf>
    <xf numFmtId="0" fontId="12" fillId="0" borderId="1" xfId="0" applyFont="1" applyFill="1" applyBorder="1" applyAlignment="1">
      <alignment horizontal="justify" vertical="center" wrapText="1"/>
    </xf>
    <xf numFmtId="0" fontId="9" fillId="0" borderId="1" xfId="0" applyFont="1" applyFill="1" applyBorder="1" applyAlignment="1">
      <alignment horizontal="justify" vertical="center" wrapText="1"/>
    </xf>
    <xf numFmtId="179"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179" fontId="9" fillId="0" borderId="1" xfId="0" applyNumberFormat="1" applyFont="1" applyFill="1" applyBorder="1" applyAlignment="1">
      <alignment horizontal="justify" vertical="center" wrapText="1"/>
    </xf>
    <xf numFmtId="176" fontId="9" fillId="0" borderId="2" xfId="0" applyNumberFormat="1" applyFont="1" applyFill="1" applyBorder="1" applyAlignment="1" applyProtection="1">
      <alignment horizontal="justify" vertical="center" wrapText="1"/>
      <protection locked="0"/>
    </xf>
  </cellXfs>
  <cellStyles count="104">
    <cellStyle name="常规" xfId="0" builtinId="0"/>
    <cellStyle name="货币[0]" xfId="1" builtinId="7"/>
    <cellStyle name="货币" xfId="2" builtinId="4"/>
    <cellStyle name="60% - 强调文字颜色 2 14" xfId="3"/>
    <cellStyle name="40% - 强调文字颜色 1 13" xfId="4"/>
    <cellStyle name="20% - 强调文字颜色 4 29" xfId="5"/>
    <cellStyle name="60% - 着色 2" xfId="6"/>
    <cellStyle name="输入" xfId="7" builtinId="20"/>
    <cellStyle name="60% - 强调文字颜色 1 11" xfId="8"/>
    <cellStyle name="警告文本 14" xfId="9"/>
    <cellStyle name="20% - 强调文字颜色 3 26" xfId="10"/>
    <cellStyle name="60% - 强调文字颜色 5 28" xfId="11"/>
    <cellStyle name="汇总 6" xfId="12"/>
    <cellStyle name="20% - 强调文字颜色 3" xfId="13" builtinId="38"/>
    <cellStyle name="千位分隔[0]" xfId="14" builtinId="6"/>
    <cellStyle name="常规 2 31" xfId="15"/>
    <cellStyle name="40% - 强调文字颜色 3" xfId="16" builtinId="39"/>
    <cellStyle name="差" xfId="17" builtinId="27"/>
    <cellStyle name="千位分隔" xfId="18" builtinId="3"/>
    <cellStyle name="60% - 强调文字颜色 3" xfId="19" builtinId="40"/>
    <cellStyle name="超链接" xfId="20" builtinId="8"/>
    <cellStyle name="百分比" xfId="21" builtinId="5"/>
    <cellStyle name="20% - 强调文字颜色 5 28" xfId="22"/>
    <cellStyle name="40% - 强调文字颜色 6 29" xfId="23"/>
    <cellStyle name="20% - 强调文字颜色 1 11" xfId="24"/>
    <cellStyle name="60% - 强调文字颜色 3 13" xfId="25"/>
    <cellStyle name="40% - 强调文字颜色 2 12" xfId="26"/>
    <cellStyle name="已访问的超链接" xfId="27" builtinId="9"/>
    <cellStyle name="好 14" xfId="28"/>
    <cellStyle name="注释 13" xfId="29"/>
    <cellStyle name="注释" xfId="30" builtinId="10"/>
    <cellStyle name="40% - 强调文字颜色 3 9" xfId="31"/>
    <cellStyle name="60% - 强调文字颜色 2" xfId="32" builtinId="36"/>
    <cellStyle name="标题 4" xfId="33" builtinId="19"/>
    <cellStyle name="警告文本" xfId="34" builtinId="11"/>
    <cellStyle name="60% - 强调文字颜色 6 8" xfId="35"/>
    <cellStyle name="20% - 强调文字颜色 6 26" xfId="36"/>
    <cellStyle name="60% - 强调文字颜色 4 11" xfId="37"/>
    <cellStyle name="标题" xfId="38" builtinId="15"/>
    <cellStyle name="解释性文本 22" xfId="39"/>
    <cellStyle name="强调文字颜色 2 13" xfId="40"/>
    <cellStyle name="解释性文本" xfId="41" builtinId="53"/>
    <cellStyle name="标题 1" xfId="42" builtinId="16"/>
    <cellStyle name="计算 14" xfId="43"/>
    <cellStyle name="差 7" xfId="44"/>
    <cellStyle name="标题 1 27" xfId="45"/>
    <cellStyle name="标题 2" xfId="46" builtinId="17"/>
    <cellStyle name="60% - 强调文字颜色 1" xfId="47" builtinId="32"/>
    <cellStyle name="标题 3" xfId="48" builtinId="18"/>
    <cellStyle name="60% - 强调文字颜色 4" xfId="49" builtinId="44"/>
    <cellStyle name="输出" xfId="50" builtinId="21"/>
    <cellStyle name="计算" xfId="51" builtinId="22"/>
    <cellStyle name="检查单元格" xfId="52" builtinId="23"/>
    <cellStyle name="20% - 强调文字颜色 6" xfId="53" builtinId="50"/>
    <cellStyle name="20% - 强调文字颜色 2 26" xfId="54"/>
    <cellStyle name="强调文字颜色 2" xfId="55" builtinId="33"/>
    <cellStyle name="标题 2 11" xfId="56"/>
    <cellStyle name="链接单元格" xfId="57" builtinId="24"/>
    <cellStyle name="标题 30" xfId="58"/>
    <cellStyle name="汇总" xfId="59" builtinId="25"/>
    <cellStyle name="好" xfId="60" builtinId="26"/>
    <cellStyle name="适中 8" xfId="61"/>
    <cellStyle name="适中" xfId="62" builtinId="28"/>
    <cellStyle name="20% - 强调文字颜色 5" xfId="63" builtinId="46"/>
    <cellStyle name="强调文字颜色 1" xfId="64" builtinId="29"/>
    <cellStyle name="20% - 强调文字颜色 1" xfId="65" builtinId="30"/>
    <cellStyle name="40% - 强调文字颜色 1" xfId="66" builtinId="31"/>
    <cellStyle name="20% - 强调文字颜色 2" xfId="67" builtinId="34"/>
    <cellStyle name="40% - 强调文字颜色 2" xfId="68" builtinId="35"/>
    <cellStyle name="强调文字颜色 3" xfId="69" builtinId="37"/>
    <cellStyle name="强调文字颜色 4" xfId="70" builtinId="41"/>
    <cellStyle name="20% - 强调文字颜色 4" xfId="71" builtinId="42"/>
    <cellStyle name="强调文字颜色 1 9" xfId="72"/>
    <cellStyle name="40% - 强调文字颜色 4" xfId="73" builtinId="43"/>
    <cellStyle name="强调文字颜色 5" xfId="74" builtinId="45"/>
    <cellStyle name="40% - 强调文字颜色 5" xfId="75" builtinId="47"/>
    <cellStyle name="60% - 强调文字颜色 5" xfId="76" builtinId="48"/>
    <cellStyle name="强调文字颜色 6" xfId="77" builtinId="49"/>
    <cellStyle name="20% - 着色 3" xfId="78"/>
    <cellStyle name="40% - 强调文字颜色 6" xfId="79" builtinId="51"/>
    <cellStyle name="60% - 强调文字颜色 6" xfId="80" builtinId="52"/>
    <cellStyle name="0,0_x000d__x000a_NA_x000d__x000a_ 22" xfId="81"/>
    <cellStyle name="样式 1" xfId="82"/>
    <cellStyle name="60% - 着色 1" xfId="83"/>
    <cellStyle name="着色 2" xfId="84"/>
    <cellStyle name="20% - 着色 4" xfId="85"/>
    <cellStyle name="40% - 着色 3" xfId="86"/>
    <cellStyle name="40% - 着色 4" xfId="87"/>
    <cellStyle name="标题 4 13" xfId="88"/>
    <cellStyle name="60% - 着色 3" xfId="89"/>
    <cellStyle name="60% - 着色 4" xfId="90"/>
    <cellStyle name="60% - 着色 6" xfId="91"/>
    <cellStyle name="RowLevel_0" xfId="92"/>
    <cellStyle name="输出 8" xfId="93"/>
    <cellStyle name="常规 8 5" xfId="94"/>
    <cellStyle name="常规_2017年钦州市人民政府为民办实事项目责任表_34" xfId="95"/>
    <cellStyle name="标题 3 10" xfId="96"/>
    <cellStyle name="常规 2" xfId="97"/>
    <cellStyle name="输入 2" xfId="98"/>
    <cellStyle name="常规 8 5 2" xfId="99"/>
    <cellStyle name="着色 3" xfId="100"/>
    <cellStyle name="检查单元格 10" xfId="101"/>
    <cellStyle name="链接单元格 10" xfId="102"/>
    <cellStyle name="着色 4" xfId="10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86"/>
  <sheetViews>
    <sheetView showZeros="0" tabSelected="1" view="pageBreakPreview" zoomScaleNormal="55" topLeftCell="A21" workbookViewId="0">
      <selection activeCell="C28" sqref="C28:C29"/>
    </sheetView>
  </sheetViews>
  <sheetFormatPr defaultColWidth="9" defaultRowHeight="16.5"/>
  <cols>
    <col min="1" max="1" width="5.375" style="2" customWidth="1"/>
    <col min="2" max="2" width="15.1583333333333" style="14" customWidth="1"/>
    <col min="3" max="3" width="26.1333333333333" style="14" customWidth="1"/>
    <col min="4" max="4" width="11.6083333333333" style="15" customWidth="1"/>
    <col min="5" max="5" width="29.8416666666667" style="14" customWidth="1"/>
    <col min="6" max="6" width="10" style="15" customWidth="1"/>
    <col min="7" max="7" width="9.6" style="15" customWidth="1"/>
    <col min="8" max="8" width="9.075" style="15" customWidth="1"/>
    <col min="9" max="9" width="8.81666666666667" style="15" customWidth="1"/>
    <col min="10" max="10" width="8.525" style="15" customWidth="1"/>
    <col min="11" max="11" width="8.63333333333333" style="15" customWidth="1"/>
    <col min="12" max="12" width="22.3833333333333" style="16" customWidth="1"/>
    <col min="13" max="13" width="4.56666666666667" style="17" customWidth="1"/>
    <col min="14" max="16384" width="9" style="18"/>
  </cols>
  <sheetData>
    <row r="1" ht="31.5" customHeight="1" spans="1:13">
      <c r="A1" s="19" t="s">
        <v>0</v>
      </c>
      <c r="B1" s="20"/>
      <c r="C1" s="20"/>
      <c r="D1" s="19"/>
      <c r="E1" s="21"/>
      <c r="F1" s="22"/>
      <c r="G1" s="22"/>
      <c r="H1" s="22"/>
      <c r="I1" s="22"/>
      <c r="J1" s="22"/>
      <c r="K1" s="22"/>
      <c r="L1" s="21"/>
      <c r="M1" s="22"/>
    </row>
    <row r="2" ht="45" customHeight="1" spans="1:13">
      <c r="A2" s="23" t="s">
        <v>1</v>
      </c>
      <c r="B2" s="24"/>
      <c r="C2" s="24"/>
      <c r="D2" s="25"/>
      <c r="E2" s="24"/>
      <c r="F2" s="25"/>
      <c r="G2" s="25"/>
      <c r="H2" s="25"/>
      <c r="I2" s="25"/>
      <c r="J2" s="25"/>
      <c r="K2" s="25"/>
      <c r="L2" s="83"/>
      <c r="M2" s="84"/>
    </row>
    <row r="3" s="1" customFormat="1" ht="18" customHeight="1" spans="1:13">
      <c r="A3" s="26"/>
      <c r="B3" s="27"/>
      <c r="C3" s="27"/>
      <c r="D3" s="28"/>
      <c r="E3" s="27"/>
      <c r="F3" s="28"/>
      <c r="G3" s="28"/>
      <c r="H3" s="28"/>
      <c r="I3" s="28"/>
      <c r="J3" s="85"/>
      <c r="K3" s="85"/>
      <c r="L3" s="85"/>
      <c r="M3" s="86"/>
    </row>
    <row r="4" s="2" customFormat="1" ht="27" customHeight="1" spans="1:13">
      <c r="A4" s="29" t="s">
        <v>2</v>
      </c>
      <c r="B4" s="29" t="s">
        <v>3</v>
      </c>
      <c r="C4" s="29" t="s">
        <v>4</v>
      </c>
      <c r="D4" s="30" t="s">
        <v>5</v>
      </c>
      <c r="E4" s="29" t="s">
        <v>6</v>
      </c>
      <c r="F4" s="30" t="s">
        <v>7</v>
      </c>
      <c r="G4" s="30"/>
      <c r="H4" s="30"/>
      <c r="I4" s="30"/>
      <c r="J4" s="30"/>
      <c r="K4" s="30"/>
      <c r="L4" s="30" t="s">
        <v>8</v>
      </c>
      <c r="M4" s="29" t="s">
        <v>9</v>
      </c>
    </row>
    <row r="5" s="2" customFormat="1" ht="33" customHeight="1" spans="1:13">
      <c r="A5" s="29"/>
      <c r="B5" s="29"/>
      <c r="C5" s="29"/>
      <c r="D5" s="30"/>
      <c r="E5" s="29"/>
      <c r="F5" s="30" t="s">
        <v>10</v>
      </c>
      <c r="G5" s="30" t="s">
        <v>11</v>
      </c>
      <c r="H5" s="30" t="s">
        <v>12</v>
      </c>
      <c r="I5" s="30" t="s">
        <v>13</v>
      </c>
      <c r="J5" s="30" t="s">
        <v>14</v>
      </c>
      <c r="K5" s="30" t="s">
        <v>15</v>
      </c>
      <c r="L5" s="30"/>
      <c r="M5" s="29"/>
    </row>
    <row r="6" s="3" customFormat="1" ht="33" customHeight="1" spans="1:13">
      <c r="A6" s="31"/>
      <c r="B6" s="31" t="str">
        <f>"合计（"&amp;SUBTOTAL(3,C8:C86)&amp;"项）"</f>
        <v>合计（35项）</v>
      </c>
      <c r="C6" s="32"/>
      <c r="D6" s="33">
        <f>D7+D16+D25+D36+D45+D48+D53+D56+D67+D80</f>
        <v>260896.8348</v>
      </c>
      <c r="E6" s="34"/>
      <c r="F6" s="33">
        <f>G6+H6+I6+J6+K6</f>
        <v>97293.5648</v>
      </c>
      <c r="G6" s="33">
        <f>G7+G16+G25+G36+G45+G48+G53+G56+G67+G80</f>
        <v>69440.85</v>
      </c>
      <c r="H6" s="33">
        <f>H7+H16+H25+H36+H45+H48+H53+H56+H67+H80</f>
        <v>13281.3025</v>
      </c>
      <c r="I6" s="33">
        <f>I7+I16+I25+I36+I45+I48+I53+I56+I67+I80</f>
        <v>2931.791</v>
      </c>
      <c r="J6" s="33">
        <f>J7+J16+J25+J36+J45+J48+J53+J56+J67+J80</f>
        <v>6125.9915</v>
      </c>
      <c r="K6" s="33">
        <f>K7+K16+K25+K36+K45+K48+K53+K56+K67+K80</f>
        <v>5513.6298</v>
      </c>
      <c r="L6" s="87"/>
      <c r="M6" s="31"/>
    </row>
    <row r="7" s="4" customFormat="1" ht="44" customHeight="1" spans="1:13">
      <c r="A7" s="35" t="s">
        <v>16</v>
      </c>
      <c r="B7" s="35" t="str">
        <f>"城市品质提升惠民工程（"&amp;SUBTOTAL(3,C8:C15)&amp;"项）"</f>
        <v>城市品质提升惠民工程（4项）</v>
      </c>
      <c r="C7" s="36"/>
      <c r="D7" s="37">
        <f>SUM(D8:D15)</f>
        <v>157023.64</v>
      </c>
      <c r="E7" s="38"/>
      <c r="F7" s="37">
        <f>SUM(G7:K7)</f>
        <v>5304.64</v>
      </c>
      <c r="G7" s="37">
        <f>SUM(G8:G15)</f>
        <v>1400</v>
      </c>
      <c r="H7" s="37">
        <f>SUM(H8:H11)</f>
        <v>0</v>
      </c>
      <c r="I7" s="37">
        <f>SUM(I8:I11)</f>
        <v>0</v>
      </c>
      <c r="J7" s="37">
        <f>SUM(J8:J15)</f>
        <v>3</v>
      </c>
      <c r="K7" s="37">
        <f>SUM(K8:K15)</f>
        <v>3901.64</v>
      </c>
      <c r="L7" s="45"/>
      <c r="M7" s="73"/>
    </row>
    <row r="8" s="5" customFormat="1" ht="60" customHeight="1" spans="1:13">
      <c r="A8" s="39">
        <f>SUBTOTAL(3,C$6:C9)*1</f>
        <v>1</v>
      </c>
      <c r="B8" s="40" t="s">
        <v>17</v>
      </c>
      <c r="C8" s="36" t="s">
        <v>18</v>
      </c>
      <c r="D8" s="37">
        <v>5049</v>
      </c>
      <c r="E8" s="41" t="s">
        <v>19</v>
      </c>
      <c r="F8" s="42">
        <f>SUM(G8:K9)</f>
        <v>1400</v>
      </c>
      <c r="G8" s="42">
        <v>1400</v>
      </c>
      <c r="H8" s="42"/>
      <c r="I8" s="42"/>
      <c r="J8" s="42"/>
      <c r="K8" s="42"/>
      <c r="L8" s="45" t="s">
        <v>20</v>
      </c>
      <c r="M8" s="63"/>
    </row>
    <row r="9" s="5" customFormat="1" ht="62" customHeight="1" spans="1:13">
      <c r="A9" s="43"/>
      <c r="B9" s="36"/>
      <c r="C9" s="36"/>
      <c r="D9" s="37"/>
      <c r="E9" s="38"/>
      <c r="F9" s="42"/>
      <c r="G9" s="42"/>
      <c r="H9" s="42"/>
      <c r="I9" s="42"/>
      <c r="J9" s="42"/>
      <c r="K9" s="42"/>
      <c r="L9" s="45" t="s">
        <v>21</v>
      </c>
      <c r="M9" s="88"/>
    </row>
    <row r="10" s="6" customFormat="1" ht="40" customHeight="1" spans="1:13">
      <c r="A10" s="39">
        <f>SUBTOTAL(3,C$6:C11)*1</f>
        <v>2</v>
      </c>
      <c r="B10" s="40" t="s">
        <v>22</v>
      </c>
      <c r="C10" s="36" t="s">
        <v>23</v>
      </c>
      <c r="D10" s="37">
        <v>2901.64</v>
      </c>
      <c r="E10" s="38" t="s">
        <v>24</v>
      </c>
      <c r="F10" s="42">
        <f>SUM(G10:K11)</f>
        <v>2901.64</v>
      </c>
      <c r="G10" s="37"/>
      <c r="H10" s="37"/>
      <c r="I10" s="37"/>
      <c r="J10" s="37"/>
      <c r="K10" s="37">
        <v>2901.64</v>
      </c>
      <c r="L10" s="36" t="s">
        <v>25</v>
      </c>
      <c r="M10" s="29"/>
    </row>
    <row r="11" s="6" customFormat="1" ht="77" customHeight="1" spans="1:13">
      <c r="A11" s="43"/>
      <c r="B11" s="36"/>
      <c r="C11" s="36"/>
      <c r="D11" s="37"/>
      <c r="E11" s="38"/>
      <c r="F11" s="42"/>
      <c r="G11" s="37"/>
      <c r="H11" s="37"/>
      <c r="I11" s="37"/>
      <c r="J11" s="37"/>
      <c r="K11" s="37"/>
      <c r="L11" s="36" t="s">
        <v>26</v>
      </c>
      <c r="M11" s="29"/>
    </row>
    <row r="12" s="7" customFormat="1" ht="51" customHeight="1" spans="1:13">
      <c r="A12" s="39">
        <f>SUBTOTAL(3,C$6:C13)*1</f>
        <v>3</v>
      </c>
      <c r="B12" s="44" t="s">
        <v>27</v>
      </c>
      <c r="C12" s="45" t="s">
        <v>28</v>
      </c>
      <c r="D12" s="46">
        <v>149070</v>
      </c>
      <c r="E12" s="45" t="s">
        <v>29</v>
      </c>
      <c r="F12" s="46">
        <v>1000</v>
      </c>
      <c r="G12" s="46"/>
      <c r="H12" s="46"/>
      <c r="I12" s="46"/>
      <c r="J12" s="46"/>
      <c r="K12" s="46">
        <v>1000</v>
      </c>
      <c r="L12" s="36" t="s">
        <v>30</v>
      </c>
      <c r="M12" s="89"/>
    </row>
    <row r="13" s="7" customFormat="1" ht="102" customHeight="1" spans="1:13">
      <c r="A13" s="43"/>
      <c r="B13" s="45"/>
      <c r="C13" s="45"/>
      <c r="D13" s="46"/>
      <c r="E13" s="45"/>
      <c r="F13" s="46"/>
      <c r="G13" s="46"/>
      <c r="H13" s="46"/>
      <c r="I13" s="46"/>
      <c r="J13" s="46"/>
      <c r="K13" s="46"/>
      <c r="L13" s="36" t="s">
        <v>31</v>
      </c>
      <c r="M13" s="89"/>
    </row>
    <row r="14" s="8" customFormat="1" ht="48" customHeight="1" spans="1:13">
      <c r="A14" s="39">
        <f>SUBTOTAL(3,C$6:C15)*1</f>
        <v>4</v>
      </c>
      <c r="B14" s="40" t="s">
        <v>32</v>
      </c>
      <c r="C14" s="36" t="s">
        <v>33</v>
      </c>
      <c r="D14" s="46">
        <v>3</v>
      </c>
      <c r="E14" s="36" t="s">
        <v>34</v>
      </c>
      <c r="F14" s="46">
        <v>3</v>
      </c>
      <c r="G14" s="46"/>
      <c r="H14" s="46"/>
      <c r="I14" s="46"/>
      <c r="J14" s="46">
        <v>3</v>
      </c>
      <c r="K14" s="30"/>
      <c r="L14" s="45" t="s">
        <v>20</v>
      </c>
      <c r="M14" s="30"/>
    </row>
    <row r="15" s="8" customFormat="1" ht="50" customHeight="1" spans="1:13">
      <c r="A15" s="43"/>
      <c r="B15" s="36"/>
      <c r="C15" s="36"/>
      <c r="D15" s="46"/>
      <c r="E15" s="36"/>
      <c r="F15" s="46"/>
      <c r="G15" s="46"/>
      <c r="H15" s="46"/>
      <c r="I15" s="46"/>
      <c r="J15" s="46"/>
      <c r="K15" s="30"/>
      <c r="L15" s="45" t="s">
        <v>35</v>
      </c>
      <c r="M15" s="30"/>
    </row>
    <row r="16" s="4" customFormat="1" ht="42" customHeight="1" spans="1:13">
      <c r="A16" s="35" t="s">
        <v>36</v>
      </c>
      <c r="B16" s="35" t="str">
        <f>"社保惠民工程（"&amp;SUBTOTAL(3,C16:C24)&amp;"项）"</f>
        <v>社保惠民工程（4项）</v>
      </c>
      <c r="C16" s="36"/>
      <c r="D16" s="37">
        <f>SUM(D17:D24)</f>
        <v>29664.6</v>
      </c>
      <c r="E16" s="38">
        <f>SUM(E17:E24)</f>
        <v>0</v>
      </c>
      <c r="F16" s="37">
        <f>SUM(G16:K16)</f>
        <v>29664.6</v>
      </c>
      <c r="G16" s="37">
        <f>SUM(G17:G24)</f>
        <v>18977.53</v>
      </c>
      <c r="H16" s="37">
        <f>SUM(H17:H24)</f>
        <v>7388.27</v>
      </c>
      <c r="I16" s="37">
        <f>SUM(I17:I24)</f>
        <v>1310</v>
      </c>
      <c r="J16" s="37">
        <f>SUM(J17:J24)</f>
        <v>1988.8</v>
      </c>
      <c r="K16" s="37">
        <f>SUM(K17:K24)</f>
        <v>0</v>
      </c>
      <c r="L16" s="45"/>
      <c r="M16" s="73"/>
    </row>
    <row r="17" s="7" customFormat="1" ht="52" customHeight="1" spans="1:13">
      <c r="A17" s="47">
        <f>SUBTOTAL(3,C$6:C18)*1</f>
        <v>5</v>
      </c>
      <c r="B17" s="48" t="s">
        <v>37</v>
      </c>
      <c r="C17" s="49" t="s">
        <v>38</v>
      </c>
      <c r="D17" s="46">
        <v>12385</v>
      </c>
      <c r="E17" s="50" t="s">
        <v>39</v>
      </c>
      <c r="F17" s="46">
        <f>SUM(G17:K18)</f>
        <v>12385</v>
      </c>
      <c r="G17" s="46">
        <v>7372</v>
      </c>
      <c r="H17" s="46">
        <v>2985</v>
      </c>
      <c r="I17" s="46">
        <v>924</v>
      </c>
      <c r="J17" s="46">
        <v>1104</v>
      </c>
      <c r="K17" s="46"/>
      <c r="L17" s="90" t="s">
        <v>40</v>
      </c>
      <c r="M17" s="91"/>
    </row>
    <row r="18" s="7" customFormat="1" ht="98" customHeight="1" spans="1:13">
      <c r="A18" s="47"/>
      <c r="B18" s="51"/>
      <c r="C18" s="49"/>
      <c r="D18" s="46"/>
      <c r="E18" s="50"/>
      <c r="F18" s="46"/>
      <c r="G18" s="46"/>
      <c r="H18" s="46"/>
      <c r="I18" s="46"/>
      <c r="J18" s="46"/>
      <c r="K18" s="46"/>
      <c r="L18" s="92" t="s">
        <v>41</v>
      </c>
      <c r="M18" s="93"/>
    </row>
    <row r="19" s="7" customFormat="1" ht="32.1" customHeight="1" spans="1:13">
      <c r="A19" s="47">
        <f>SUBTOTAL(3,C$6:C20)*1</f>
        <v>6</v>
      </c>
      <c r="B19" s="40" t="s">
        <v>42</v>
      </c>
      <c r="C19" s="36" t="s">
        <v>43</v>
      </c>
      <c r="D19" s="37">
        <v>17101.8</v>
      </c>
      <c r="E19" s="38" t="s">
        <v>44</v>
      </c>
      <c r="F19" s="46">
        <f>SUM(G19:K20)</f>
        <v>17101.8</v>
      </c>
      <c r="G19" s="52">
        <v>11530</v>
      </c>
      <c r="H19" s="52">
        <v>4321</v>
      </c>
      <c r="I19" s="52">
        <v>386</v>
      </c>
      <c r="J19" s="52">
        <v>864.8</v>
      </c>
      <c r="K19" s="42"/>
      <c r="L19" s="45" t="s">
        <v>45</v>
      </c>
      <c r="M19" s="29"/>
    </row>
    <row r="20" s="7" customFormat="1" ht="83" customHeight="1" spans="1:13">
      <c r="A20" s="47"/>
      <c r="B20" s="36"/>
      <c r="C20" s="36"/>
      <c r="D20" s="37"/>
      <c r="E20" s="38"/>
      <c r="F20" s="46"/>
      <c r="G20" s="52"/>
      <c r="H20" s="52"/>
      <c r="I20" s="52"/>
      <c r="J20" s="52"/>
      <c r="K20" s="42"/>
      <c r="L20" s="45" t="s">
        <v>46</v>
      </c>
      <c r="M20" s="29"/>
    </row>
    <row r="21" s="7" customFormat="1" ht="40" customHeight="1" spans="1:13">
      <c r="A21" s="47">
        <f>SUBTOTAL(3,C$6:C22)*1</f>
        <v>7</v>
      </c>
      <c r="B21" s="53" t="s">
        <v>47</v>
      </c>
      <c r="C21" s="54" t="s">
        <v>48</v>
      </c>
      <c r="D21" s="55">
        <v>20</v>
      </c>
      <c r="E21" s="56" t="s">
        <v>49</v>
      </c>
      <c r="F21" s="46">
        <f>SUM(G21:K22)</f>
        <v>20</v>
      </c>
      <c r="G21" s="57"/>
      <c r="H21" s="57"/>
      <c r="I21" s="57"/>
      <c r="J21" s="57">
        <v>20</v>
      </c>
      <c r="K21" s="57"/>
      <c r="L21" s="45" t="s">
        <v>45</v>
      </c>
      <c r="M21" s="63"/>
    </row>
    <row r="22" s="7" customFormat="1" ht="34" customHeight="1" spans="1:13">
      <c r="A22" s="47"/>
      <c r="B22" s="58"/>
      <c r="C22" s="58"/>
      <c r="D22" s="59"/>
      <c r="E22" s="60"/>
      <c r="F22" s="46"/>
      <c r="G22" s="61"/>
      <c r="H22" s="61"/>
      <c r="I22" s="61"/>
      <c r="J22" s="61"/>
      <c r="K22" s="61"/>
      <c r="L22" s="45" t="s">
        <v>46</v>
      </c>
      <c r="M22" s="88"/>
    </row>
    <row r="23" s="7" customFormat="1" ht="44" customHeight="1" spans="1:13">
      <c r="A23" s="47">
        <f>SUBTOTAL(3,C$6:C24)*1</f>
        <v>8</v>
      </c>
      <c r="B23" s="48" t="s">
        <v>50</v>
      </c>
      <c r="C23" s="51" t="s">
        <v>51</v>
      </c>
      <c r="D23" s="42">
        <v>157.8</v>
      </c>
      <c r="E23" s="62" t="s">
        <v>51</v>
      </c>
      <c r="F23" s="46">
        <f>SUM(G23:K24)</f>
        <v>157.8</v>
      </c>
      <c r="G23" s="57">
        <v>75.53</v>
      </c>
      <c r="H23" s="57">
        <v>82.27</v>
      </c>
      <c r="I23" s="42"/>
      <c r="J23" s="42"/>
      <c r="K23" s="42"/>
      <c r="L23" s="94" t="s">
        <v>52</v>
      </c>
      <c r="M23" s="63"/>
    </row>
    <row r="24" s="7" customFormat="1" ht="43" customHeight="1" spans="1:13">
      <c r="A24" s="47"/>
      <c r="B24" s="51"/>
      <c r="C24" s="51"/>
      <c r="D24" s="42"/>
      <c r="E24" s="62"/>
      <c r="F24" s="46"/>
      <c r="G24" s="61"/>
      <c r="H24" s="61"/>
      <c r="I24" s="42"/>
      <c r="J24" s="42"/>
      <c r="K24" s="42"/>
      <c r="L24" s="94" t="s">
        <v>46</v>
      </c>
      <c r="M24" s="88"/>
    </row>
    <row r="25" s="4" customFormat="1" ht="33" customHeight="1" spans="1:13">
      <c r="A25" s="35" t="s">
        <v>53</v>
      </c>
      <c r="B25" s="35" t="str">
        <f>"健康惠民工程（"&amp;SUBTOTAL(3,C25:C35)&amp;"项）"</f>
        <v>健康惠民工程（5项）</v>
      </c>
      <c r="C25" s="36"/>
      <c r="D25" s="37">
        <f>SUM(D26:D35)</f>
        <v>58503.0048</v>
      </c>
      <c r="E25" s="38">
        <f>SUM(E26:E31)</f>
        <v>0</v>
      </c>
      <c r="F25" s="37">
        <f>SUM(G25:K25)</f>
        <v>47303.0048</v>
      </c>
      <c r="G25" s="37">
        <f>SUM(G26:G35)</f>
        <v>36653.82</v>
      </c>
      <c r="H25" s="37">
        <f>SUM(H26:H35)</f>
        <v>4581.8425</v>
      </c>
      <c r="I25" s="37">
        <f>SUM(I26:I35)</f>
        <v>1603.141</v>
      </c>
      <c r="J25" s="37">
        <f>SUM(J26:J35)</f>
        <v>2852.2115</v>
      </c>
      <c r="K25" s="37">
        <f>SUM(K26:K35)</f>
        <v>1611.9898</v>
      </c>
      <c r="L25" s="45"/>
      <c r="M25" s="73"/>
    </row>
    <row r="26" s="7" customFormat="1" ht="33" customHeight="1" spans="1:13">
      <c r="A26" s="29">
        <f>SUBTOTAL(3,C$6:C27)*1</f>
        <v>9</v>
      </c>
      <c r="B26" s="40" t="s">
        <v>54</v>
      </c>
      <c r="C26" s="45" t="s">
        <v>55</v>
      </c>
      <c r="D26" s="37">
        <v>40287</v>
      </c>
      <c r="E26" s="38" t="s">
        <v>55</v>
      </c>
      <c r="F26" s="37">
        <f>SUM(G26:K27)</f>
        <v>40287</v>
      </c>
      <c r="G26" s="37">
        <v>32331</v>
      </c>
      <c r="H26" s="37">
        <v>4041</v>
      </c>
      <c r="I26" s="37">
        <v>1387</v>
      </c>
      <c r="J26" s="37">
        <v>2528</v>
      </c>
      <c r="K26" s="37"/>
      <c r="L26" s="51" t="s">
        <v>56</v>
      </c>
      <c r="M26" s="29"/>
    </row>
    <row r="27" s="7" customFormat="1" ht="50" customHeight="1" spans="1:13">
      <c r="A27" s="29"/>
      <c r="B27" s="36"/>
      <c r="C27" s="45"/>
      <c r="D27" s="37"/>
      <c r="E27" s="38"/>
      <c r="F27" s="37"/>
      <c r="G27" s="37"/>
      <c r="H27" s="37"/>
      <c r="I27" s="37"/>
      <c r="J27" s="37"/>
      <c r="K27" s="37"/>
      <c r="L27" s="51" t="s">
        <v>57</v>
      </c>
      <c r="M27" s="29"/>
    </row>
    <row r="28" s="7" customFormat="1" ht="60.95" customHeight="1" spans="1:13">
      <c r="A28" s="29">
        <f>SUBTOTAL(3,C$6:C29)*1</f>
        <v>10</v>
      </c>
      <c r="B28" s="48" t="s">
        <v>58</v>
      </c>
      <c r="C28" s="51" t="s">
        <v>59</v>
      </c>
      <c r="D28" s="57">
        <f>72.047*75</f>
        <v>5403.525</v>
      </c>
      <c r="E28" s="62" t="s">
        <v>60</v>
      </c>
      <c r="F28" s="37">
        <f>SUM(G28:K29)</f>
        <v>5403.525</v>
      </c>
      <c r="G28" s="57">
        <f>D28*0.8</f>
        <v>4322.82</v>
      </c>
      <c r="H28" s="57">
        <f>D28*0.1</f>
        <v>540.3525</v>
      </c>
      <c r="I28" s="57">
        <f>D28*0.04</f>
        <v>216.141</v>
      </c>
      <c r="J28" s="57">
        <f>D28*0.06</f>
        <v>324.2115</v>
      </c>
      <c r="K28" s="42"/>
      <c r="L28" s="94" t="s">
        <v>52</v>
      </c>
      <c r="M28" s="63"/>
    </row>
    <row r="29" s="7" customFormat="1" ht="151" customHeight="1" spans="1:13">
      <c r="A29" s="29"/>
      <c r="B29" s="51"/>
      <c r="C29" s="51"/>
      <c r="D29" s="61"/>
      <c r="E29" s="62"/>
      <c r="F29" s="37"/>
      <c r="G29" s="61"/>
      <c r="H29" s="61"/>
      <c r="I29" s="61"/>
      <c r="J29" s="61"/>
      <c r="K29" s="42"/>
      <c r="L29" s="94" t="s">
        <v>46</v>
      </c>
      <c r="M29" s="88"/>
    </row>
    <row r="30" s="7" customFormat="1" ht="50" customHeight="1" spans="1:13">
      <c r="A30" s="29">
        <f>SUBTOTAL(3,C$6:C31)*1</f>
        <v>11</v>
      </c>
      <c r="B30" s="40" t="s">
        <v>61</v>
      </c>
      <c r="C30" s="36" t="s">
        <v>62</v>
      </c>
      <c r="D30" s="37">
        <v>1.55</v>
      </c>
      <c r="E30" s="38" t="s">
        <v>63</v>
      </c>
      <c r="F30" s="37">
        <f>SUM(G30:K31)</f>
        <v>1.55</v>
      </c>
      <c r="G30" s="42"/>
      <c r="H30" s="42">
        <v>0.49</v>
      </c>
      <c r="I30" s="42"/>
      <c r="J30" s="42"/>
      <c r="K30" s="42">
        <v>1.06</v>
      </c>
      <c r="L30" s="45" t="s">
        <v>64</v>
      </c>
      <c r="M30" s="63"/>
    </row>
    <row r="31" s="7" customFormat="1" ht="49" customHeight="1" spans="1:13">
      <c r="A31" s="63"/>
      <c r="B31" s="64"/>
      <c r="C31" s="64"/>
      <c r="D31" s="65"/>
      <c r="E31" s="66"/>
      <c r="F31" s="65"/>
      <c r="G31" s="57"/>
      <c r="H31" s="57"/>
      <c r="I31" s="57"/>
      <c r="J31" s="57"/>
      <c r="K31" s="57"/>
      <c r="L31" s="95" t="s">
        <v>65</v>
      </c>
      <c r="M31" s="96"/>
    </row>
    <row r="32" s="9" customFormat="1" ht="38" customHeight="1" spans="1:13">
      <c r="A32" s="29">
        <f>SUBTOTAL(3,C$6:C33)*1</f>
        <v>12</v>
      </c>
      <c r="B32" s="40" t="s">
        <v>66</v>
      </c>
      <c r="C32" s="36" t="s">
        <v>67</v>
      </c>
      <c r="D32" s="67">
        <v>1310.9298</v>
      </c>
      <c r="E32" s="38" t="s">
        <v>68</v>
      </c>
      <c r="F32" s="67">
        <v>1310.9298</v>
      </c>
      <c r="G32" s="42"/>
      <c r="H32" s="42"/>
      <c r="I32" s="42"/>
      <c r="J32" s="42"/>
      <c r="K32" s="42">
        <v>1310.9298</v>
      </c>
      <c r="L32" s="45" t="s">
        <v>69</v>
      </c>
      <c r="M32" s="30"/>
    </row>
    <row r="33" s="9" customFormat="1" ht="102" customHeight="1" spans="1:13">
      <c r="A33" s="29"/>
      <c r="B33" s="36"/>
      <c r="C33" s="36"/>
      <c r="D33" s="67"/>
      <c r="E33" s="38"/>
      <c r="F33" s="67"/>
      <c r="G33" s="42"/>
      <c r="H33" s="42"/>
      <c r="I33" s="42"/>
      <c r="J33" s="42"/>
      <c r="K33" s="42"/>
      <c r="L33" s="45" t="s">
        <v>70</v>
      </c>
      <c r="M33" s="30"/>
    </row>
    <row r="34" s="9" customFormat="1" ht="49.95" customHeight="1" spans="1:13">
      <c r="A34" s="29">
        <f>SUBTOTAL(3,C$6:C35)*1</f>
        <v>13</v>
      </c>
      <c r="B34" s="40" t="s">
        <v>71</v>
      </c>
      <c r="C34" s="36" t="s">
        <v>72</v>
      </c>
      <c r="D34" s="57">
        <v>11500</v>
      </c>
      <c r="E34" s="38" t="s">
        <v>73</v>
      </c>
      <c r="F34" s="37">
        <v>300</v>
      </c>
      <c r="G34" s="37"/>
      <c r="H34" s="37"/>
      <c r="I34" s="37"/>
      <c r="J34" s="37"/>
      <c r="K34" s="37">
        <v>300</v>
      </c>
      <c r="L34" s="45" t="s">
        <v>52</v>
      </c>
      <c r="M34" s="30"/>
    </row>
    <row r="35" s="9" customFormat="1" ht="73" customHeight="1" spans="1:13">
      <c r="A35" s="29"/>
      <c r="B35" s="36"/>
      <c r="C35" s="36"/>
      <c r="D35" s="61"/>
      <c r="E35" s="38"/>
      <c r="F35" s="37"/>
      <c r="G35" s="37"/>
      <c r="H35" s="37"/>
      <c r="I35" s="37"/>
      <c r="J35" s="37"/>
      <c r="K35" s="37"/>
      <c r="L35" s="51" t="s">
        <v>74</v>
      </c>
      <c r="M35" s="30"/>
    </row>
    <row r="36" s="4" customFormat="1" ht="33" customHeight="1" spans="1:13">
      <c r="A36" s="68" t="s">
        <v>75</v>
      </c>
      <c r="B36" s="68" t="str">
        <f>"教育惠民工程（"&amp;SUBTOTAL(3,C36:C44)&amp;"项）"</f>
        <v>教育惠民工程（4项）</v>
      </c>
      <c r="C36" s="58"/>
      <c r="D36" s="61">
        <f>SUM(D37:D44)</f>
        <v>9229.73</v>
      </c>
      <c r="E36" s="69">
        <f>SUM(E37:E42)</f>
        <v>0</v>
      </c>
      <c r="F36" s="61">
        <f>SUM(G36:K36)</f>
        <v>9229.73</v>
      </c>
      <c r="G36" s="61">
        <f>SUM(G37:G44)</f>
        <v>6924.34</v>
      </c>
      <c r="H36" s="61">
        <f>SUM(H37:H44)</f>
        <v>1088.11</v>
      </c>
      <c r="I36" s="61">
        <f>SUM(I37:I44)</f>
        <v>0</v>
      </c>
      <c r="J36" s="61">
        <f>SUM(J37:J44)</f>
        <v>1217.28</v>
      </c>
      <c r="K36" s="61">
        <f>SUM(K37:K44)</f>
        <v>0</v>
      </c>
      <c r="L36" s="97"/>
      <c r="M36" s="98"/>
    </row>
    <row r="37" s="7" customFormat="1" ht="33" customHeight="1" spans="1:13">
      <c r="A37" s="39">
        <f>SUBTOTAL(3,C$6:C38)*1</f>
        <v>14</v>
      </c>
      <c r="B37" s="40" t="s">
        <v>76</v>
      </c>
      <c r="C37" s="36" t="s">
        <v>77</v>
      </c>
      <c r="D37" s="37">
        <v>518</v>
      </c>
      <c r="E37" s="38" t="s">
        <v>78</v>
      </c>
      <c r="F37" s="37">
        <f>SUM(G37:K38)</f>
        <v>518</v>
      </c>
      <c r="G37" s="37">
        <v>518</v>
      </c>
      <c r="H37" s="37">
        <v>0</v>
      </c>
      <c r="I37" s="37"/>
      <c r="J37" s="37"/>
      <c r="K37" s="37"/>
      <c r="L37" s="45" t="s">
        <v>79</v>
      </c>
      <c r="M37" s="63"/>
    </row>
    <row r="38" s="7" customFormat="1" ht="28" customHeight="1" spans="1:13">
      <c r="A38" s="43"/>
      <c r="B38" s="36"/>
      <c r="C38" s="36"/>
      <c r="D38" s="37"/>
      <c r="E38" s="38"/>
      <c r="F38" s="37"/>
      <c r="G38" s="37"/>
      <c r="H38" s="37"/>
      <c r="I38" s="37"/>
      <c r="J38" s="37"/>
      <c r="K38" s="37"/>
      <c r="L38" s="45" t="s">
        <v>46</v>
      </c>
      <c r="M38" s="88"/>
    </row>
    <row r="39" s="7" customFormat="1" ht="33" customHeight="1" spans="1:13">
      <c r="A39" s="39">
        <f>SUBTOTAL(3,C$6:C40)*1</f>
        <v>15</v>
      </c>
      <c r="B39" s="40" t="s">
        <v>80</v>
      </c>
      <c r="C39" s="36" t="s">
        <v>81</v>
      </c>
      <c r="D39" s="37">
        <v>6760</v>
      </c>
      <c r="E39" s="38" t="s">
        <v>82</v>
      </c>
      <c r="F39" s="37">
        <f>SUM(G39:K40)</f>
        <v>6760</v>
      </c>
      <c r="G39" s="37">
        <v>5426</v>
      </c>
      <c r="H39" s="37">
        <v>311</v>
      </c>
      <c r="I39" s="37"/>
      <c r="J39" s="37">
        <v>1023</v>
      </c>
      <c r="K39" s="42"/>
      <c r="L39" s="45" t="s">
        <v>79</v>
      </c>
      <c r="M39" s="63"/>
    </row>
    <row r="40" s="7" customFormat="1" ht="33" customHeight="1" spans="1:13">
      <c r="A40" s="43"/>
      <c r="B40" s="36"/>
      <c r="C40" s="36"/>
      <c r="D40" s="37"/>
      <c r="E40" s="38"/>
      <c r="F40" s="37"/>
      <c r="G40" s="37"/>
      <c r="H40" s="37"/>
      <c r="I40" s="37"/>
      <c r="J40" s="37"/>
      <c r="K40" s="42"/>
      <c r="L40" s="45" t="s">
        <v>46</v>
      </c>
      <c r="M40" s="88"/>
    </row>
    <row r="41" s="7" customFormat="1" ht="33" customHeight="1" spans="1:13">
      <c r="A41" s="39">
        <f>SUBTOTAL(3,C$6:C42)*1</f>
        <v>16</v>
      </c>
      <c r="B41" s="48" t="s">
        <v>83</v>
      </c>
      <c r="C41" s="51" t="s">
        <v>84</v>
      </c>
      <c r="D41" s="42">
        <v>1942.78</v>
      </c>
      <c r="E41" s="62" t="s">
        <v>85</v>
      </c>
      <c r="F41" s="37">
        <f>SUM(G41:K42)</f>
        <v>1942.78</v>
      </c>
      <c r="G41" s="37">
        <v>971.39</v>
      </c>
      <c r="H41" s="37">
        <v>777.11</v>
      </c>
      <c r="I41" s="37">
        <v>0</v>
      </c>
      <c r="J41" s="37">
        <v>194.28</v>
      </c>
      <c r="K41" s="42"/>
      <c r="L41" s="36" t="s">
        <v>79</v>
      </c>
      <c r="M41" s="63"/>
    </row>
    <row r="42" s="7" customFormat="1" ht="147" customHeight="1" spans="1:13">
      <c r="A42" s="43"/>
      <c r="B42" s="51"/>
      <c r="C42" s="51"/>
      <c r="D42" s="42"/>
      <c r="E42" s="62"/>
      <c r="F42" s="37"/>
      <c r="G42" s="37"/>
      <c r="H42" s="37"/>
      <c r="I42" s="37"/>
      <c r="J42" s="37"/>
      <c r="K42" s="42"/>
      <c r="L42" s="36" t="s">
        <v>46</v>
      </c>
      <c r="M42" s="88"/>
    </row>
    <row r="43" s="7" customFormat="1" ht="33" customHeight="1" spans="1:13">
      <c r="A43" s="30">
        <f>SUBTOTAL(3,C$6:C44)*1</f>
        <v>17</v>
      </c>
      <c r="B43" s="48" t="s">
        <v>86</v>
      </c>
      <c r="C43" s="51" t="s">
        <v>87</v>
      </c>
      <c r="D43" s="42">
        <v>8.95</v>
      </c>
      <c r="E43" s="62" t="s">
        <v>88</v>
      </c>
      <c r="F43" s="37">
        <f>SUM(G43:K44)</f>
        <v>8.95</v>
      </c>
      <c r="G43" s="37">
        <v>8.95</v>
      </c>
      <c r="H43" s="70"/>
      <c r="I43" s="70"/>
      <c r="J43" s="70"/>
      <c r="K43" s="70"/>
      <c r="L43" s="36" t="s">
        <v>79</v>
      </c>
      <c r="M43" s="63"/>
    </row>
    <row r="44" s="7" customFormat="1" ht="70" customHeight="1" spans="1:13">
      <c r="A44" s="30"/>
      <c r="B44" s="51"/>
      <c r="C44" s="51"/>
      <c r="D44" s="42"/>
      <c r="E44" s="62"/>
      <c r="F44" s="37"/>
      <c r="G44" s="37"/>
      <c r="H44" s="70"/>
      <c r="I44" s="70"/>
      <c r="J44" s="70"/>
      <c r="K44" s="70"/>
      <c r="L44" s="36" t="s">
        <v>89</v>
      </c>
      <c r="M44" s="88"/>
    </row>
    <row r="45" s="4" customFormat="1" ht="36" customHeight="1" spans="1:13">
      <c r="A45" s="35" t="s">
        <v>90</v>
      </c>
      <c r="B45" s="35" t="str">
        <f>"水利惠民工程（"&amp;SUBTOTAL(3,C45:C47)&amp;"项）"</f>
        <v>水利惠民工程（1项）</v>
      </c>
      <c r="C45" s="36"/>
      <c r="D45" s="42">
        <f>SUM(D46)</f>
        <v>172</v>
      </c>
      <c r="E45" s="62"/>
      <c r="F45" s="42">
        <f>SUM(G45:K45)</f>
        <v>89.39</v>
      </c>
      <c r="G45" s="42">
        <f>SUM(G46:G47)</f>
        <v>89.39</v>
      </c>
      <c r="H45" s="42">
        <f>SUM(H46:H47)</f>
        <v>0</v>
      </c>
      <c r="I45" s="42">
        <f>SUM(I46:I47)</f>
        <v>0</v>
      </c>
      <c r="J45" s="42">
        <f>SUM(J46:J47)</f>
        <v>0</v>
      </c>
      <c r="K45" s="42">
        <f>SUM(K46:K47)</f>
        <v>0</v>
      </c>
      <c r="L45" s="51"/>
      <c r="M45" s="99"/>
    </row>
    <row r="46" s="7" customFormat="1" ht="52" customHeight="1" spans="1:13">
      <c r="A46" s="39">
        <f>SUBTOTAL(3,C$6:C47)*1</f>
        <v>18</v>
      </c>
      <c r="B46" s="40" t="s">
        <v>91</v>
      </c>
      <c r="C46" s="36" t="s">
        <v>92</v>
      </c>
      <c r="D46" s="57">
        <v>172</v>
      </c>
      <c r="E46" s="71" t="s">
        <v>93</v>
      </c>
      <c r="F46" s="57">
        <f>SUM(G46:K47)</f>
        <v>89.39</v>
      </c>
      <c r="G46" s="57">
        <v>89.39</v>
      </c>
      <c r="H46" s="57"/>
      <c r="I46" s="57"/>
      <c r="J46" s="57"/>
      <c r="K46" s="57"/>
      <c r="L46" s="45" t="s">
        <v>94</v>
      </c>
      <c r="M46" s="29"/>
    </row>
    <row r="47" s="7" customFormat="1" ht="48" customHeight="1" spans="1:13">
      <c r="A47" s="72"/>
      <c r="B47" s="36"/>
      <c r="C47" s="36"/>
      <c r="D47" s="61"/>
      <c r="E47" s="69"/>
      <c r="F47" s="61"/>
      <c r="G47" s="61"/>
      <c r="H47" s="61"/>
      <c r="I47" s="61"/>
      <c r="J47" s="61"/>
      <c r="K47" s="61"/>
      <c r="L47" s="45" t="s">
        <v>95</v>
      </c>
      <c r="M47" s="29"/>
    </row>
    <row r="48" s="4" customFormat="1" ht="33" customHeight="1" spans="1:13">
      <c r="A48" s="35" t="s">
        <v>96</v>
      </c>
      <c r="B48" s="35" t="str">
        <f>"农补惠民工程（"&amp;SUBTOTAL(3,C48:C52)&amp;"项）"</f>
        <v>农补惠民工程（2项）</v>
      </c>
      <c r="C48" s="36"/>
      <c r="D48" s="42">
        <f>SUM(D49:D52)</f>
        <v>4274</v>
      </c>
      <c r="E48" s="62">
        <f>SUM(E49:E52)</f>
        <v>0</v>
      </c>
      <c r="F48" s="42">
        <f>SUM(G48:K48)</f>
        <v>4274</v>
      </c>
      <c r="G48" s="42">
        <f>SUM(G49:G52)</f>
        <v>4274</v>
      </c>
      <c r="H48" s="42">
        <f>SUM(H49:H52)</f>
        <v>0</v>
      </c>
      <c r="I48" s="42">
        <f>SUM(I49:I52)</f>
        <v>0</v>
      </c>
      <c r="J48" s="42">
        <f>SUM(J49:J52)</f>
        <v>0</v>
      </c>
      <c r="K48" s="42">
        <f>SUM(K49:K52)</f>
        <v>0</v>
      </c>
      <c r="L48" s="51"/>
      <c r="M48" s="99"/>
    </row>
    <row r="49" s="6" customFormat="1" ht="53" customHeight="1" spans="1:13">
      <c r="A49" s="47">
        <f>SUBTOTAL(3,C$6:C50)*1</f>
        <v>19</v>
      </c>
      <c r="B49" s="36" t="s">
        <v>97</v>
      </c>
      <c r="C49" s="36" t="s">
        <v>98</v>
      </c>
      <c r="D49" s="37">
        <v>4024</v>
      </c>
      <c r="E49" s="38" t="s">
        <v>99</v>
      </c>
      <c r="F49" s="37">
        <f>SUM(G49:K50)</f>
        <v>4024</v>
      </c>
      <c r="G49" s="37">
        <v>4024</v>
      </c>
      <c r="H49" s="42"/>
      <c r="I49" s="42"/>
      <c r="J49" s="42"/>
      <c r="K49" s="42"/>
      <c r="L49" s="45" t="s">
        <v>100</v>
      </c>
      <c r="M49" s="100"/>
    </row>
    <row r="50" s="6" customFormat="1" ht="63" customHeight="1" spans="1:13">
      <c r="A50" s="47"/>
      <c r="B50" s="36"/>
      <c r="C50" s="36"/>
      <c r="D50" s="37"/>
      <c r="E50" s="38"/>
      <c r="F50" s="37"/>
      <c r="G50" s="37"/>
      <c r="H50" s="42"/>
      <c r="I50" s="42"/>
      <c r="J50" s="42"/>
      <c r="K50" s="42"/>
      <c r="L50" s="44" t="s">
        <v>101</v>
      </c>
      <c r="M50" s="98"/>
    </row>
    <row r="51" s="10" customFormat="1" ht="45.95" customHeight="1" spans="1:13">
      <c r="A51" s="47">
        <f>SUBTOTAL(3,C$6:C52)*1</f>
        <v>20</v>
      </c>
      <c r="B51" s="44" t="s">
        <v>102</v>
      </c>
      <c r="C51" s="45" t="s">
        <v>103</v>
      </c>
      <c r="D51" s="37">
        <v>250</v>
      </c>
      <c r="E51" s="38" t="s">
        <v>104</v>
      </c>
      <c r="F51" s="37">
        <f>SUM(G51:K52)</f>
        <v>250</v>
      </c>
      <c r="G51" s="37">
        <v>250</v>
      </c>
      <c r="H51" s="42"/>
      <c r="I51" s="42"/>
      <c r="J51" s="42"/>
      <c r="K51" s="42"/>
      <c r="L51" s="45" t="s">
        <v>100</v>
      </c>
      <c r="M51" s="63"/>
    </row>
    <row r="52" s="10" customFormat="1" ht="74" customHeight="1" spans="1:13">
      <c r="A52" s="47"/>
      <c r="B52" s="45"/>
      <c r="C52" s="45"/>
      <c r="D52" s="37"/>
      <c r="E52" s="38"/>
      <c r="F52" s="37"/>
      <c r="G52" s="37"/>
      <c r="H52" s="42"/>
      <c r="I52" s="42"/>
      <c r="J52" s="42"/>
      <c r="K52" s="42"/>
      <c r="L52" s="45" t="s">
        <v>105</v>
      </c>
      <c r="M52" s="88"/>
    </row>
    <row r="53" s="4" customFormat="1" ht="33" customHeight="1" spans="1:13">
      <c r="A53" s="35" t="s">
        <v>106</v>
      </c>
      <c r="B53" s="35" t="str">
        <f>"生态惠民工程（"&amp;SUBTOTAL(3,C53:C55)&amp;"项）"</f>
        <v>生态惠民工程（1项）</v>
      </c>
      <c r="C53" s="36"/>
      <c r="D53" s="42">
        <f>SUM(D54:E55)</f>
        <v>55.76</v>
      </c>
      <c r="E53" s="62">
        <f>SUM(E54:E55)</f>
        <v>0</v>
      </c>
      <c r="F53" s="42">
        <f>SUM(G53:K53)</f>
        <v>113.1</v>
      </c>
      <c r="G53" s="42">
        <f>SUM(G54:G55)</f>
        <v>61.44</v>
      </c>
      <c r="H53" s="42">
        <f>SUM(H54:H55)</f>
        <v>51.66</v>
      </c>
      <c r="I53" s="42">
        <f>SUM(I54:I55)</f>
        <v>0</v>
      </c>
      <c r="J53" s="42">
        <f>SUM(J54:J55)</f>
        <v>0</v>
      </c>
      <c r="K53" s="42">
        <f>SUM(K54:K55)</f>
        <v>0</v>
      </c>
      <c r="L53" s="51"/>
      <c r="M53" s="99"/>
    </row>
    <row r="54" s="6" customFormat="1" ht="37" customHeight="1" spans="1:13">
      <c r="A54" s="73">
        <f>SUBTOTAL(3,C$6:C55)*1</f>
        <v>21</v>
      </c>
      <c r="B54" s="74" t="s">
        <v>107</v>
      </c>
      <c r="C54" s="75" t="s">
        <v>108</v>
      </c>
      <c r="D54" s="76">
        <v>55.76</v>
      </c>
      <c r="E54" s="77" t="s">
        <v>109</v>
      </c>
      <c r="F54" s="78">
        <f>SUM(G54:K55)</f>
        <v>113.1</v>
      </c>
      <c r="G54" s="78">
        <v>61.44</v>
      </c>
      <c r="H54" s="78">
        <v>51.66</v>
      </c>
      <c r="I54" s="70"/>
      <c r="J54" s="70"/>
      <c r="K54" s="70"/>
      <c r="L54" s="101" t="s">
        <v>110</v>
      </c>
      <c r="M54" s="63"/>
    </row>
    <row r="55" s="6" customFormat="1" ht="88" customHeight="1" spans="1:13">
      <c r="A55" s="73"/>
      <c r="B55" s="79"/>
      <c r="C55" s="80"/>
      <c r="D55" s="76"/>
      <c r="E55" s="77"/>
      <c r="F55" s="78"/>
      <c r="G55" s="78"/>
      <c r="H55" s="78"/>
      <c r="I55" s="70"/>
      <c r="J55" s="70"/>
      <c r="K55" s="70"/>
      <c r="L55" s="101" t="s">
        <v>46</v>
      </c>
      <c r="M55" s="88"/>
    </row>
    <row r="56" s="4" customFormat="1" ht="33" customHeight="1" spans="1:13">
      <c r="A56" s="35" t="s">
        <v>111</v>
      </c>
      <c r="B56" s="35" t="str">
        <f>"文体惠民工程（"&amp;SUBTOTAL(3,C56:C66)&amp;"项）"</f>
        <v>文体惠民工程（5项）</v>
      </c>
      <c r="C56" s="36"/>
      <c r="D56" s="42">
        <f>SUM(D57:D66)</f>
        <v>200.8</v>
      </c>
      <c r="E56" s="62">
        <f>SUM(E57:E64)</f>
        <v>0</v>
      </c>
      <c r="F56" s="42">
        <f>SUM(G56:K56)</f>
        <v>200.8</v>
      </c>
      <c r="G56" s="42">
        <f>SUM(G57:G66)</f>
        <v>175.24</v>
      </c>
      <c r="H56" s="42">
        <f>SUM(H57:H66)</f>
        <v>16.06</v>
      </c>
      <c r="I56" s="42">
        <f>SUM(I57:I64)</f>
        <v>0</v>
      </c>
      <c r="J56" s="42">
        <f>SUM(J57:J66)</f>
        <v>9.5</v>
      </c>
      <c r="K56" s="42">
        <f>SUM(K57:K64)</f>
        <v>0</v>
      </c>
      <c r="L56" s="51"/>
      <c r="M56" s="99"/>
    </row>
    <row r="57" s="7" customFormat="1" ht="39" customHeight="1" spans="1:13">
      <c r="A57" s="73">
        <f>SUBTOTAL(3,C$6:C58)*1</f>
        <v>22</v>
      </c>
      <c r="B57" s="44" t="s">
        <v>112</v>
      </c>
      <c r="C57" s="45" t="s">
        <v>113</v>
      </c>
      <c r="D57" s="42">
        <v>95</v>
      </c>
      <c r="E57" s="62" t="s">
        <v>114</v>
      </c>
      <c r="F57" s="42">
        <f>SUM(G57:K58)</f>
        <v>95</v>
      </c>
      <c r="G57" s="42">
        <v>76</v>
      </c>
      <c r="H57" s="42">
        <v>9.5</v>
      </c>
      <c r="I57" s="42"/>
      <c r="J57" s="42">
        <v>9.5</v>
      </c>
      <c r="K57" s="42"/>
      <c r="L57" s="102" t="s">
        <v>115</v>
      </c>
      <c r="M57" s="63"/>
    </row>
    <row r="58" s="7" customFormat="1" ht="74" customHeight="1" spans="1:13">
      <c r="A58" s="73"/>
      <c r="B58" s="45"/>
      <c r="C58" s="45"/>
      <c r="D58" s="42"/>
      <c r="E58" s="62"/>
      <c r="F58" s="42"/>
      <c r="G58" s="42"/>
      <c r="H58" s="42"/>
      <c r="I58" s="42"/>
      <c r="J58" s="42"/>
      <c r="K58" s="42"/>
      <c r="L58" s="102" t="s">
        <v>46</v>
      </c>
      <c r="M58" s="88"/>
    </row>
    <row r="59" s="7" customFormat="1" ht="53" customHeight="1" spans="1:13">
      <c r="A59" s="73">
        <f>SUBTOTAL(3,C$6:C60)*1</f>
        <v>23</v>
      </c>
      <c r="B59" s="40" t="s">
        <v>116</v>
      </c>
      <c r="C59" s="36" t="s">
        <v>117</v>
      </c>
      <c r="D59" s="37">
        <v>41</v>
      </c>
      <c r="E59" s="38" t="s">
        <v>118</v>
      </c>
      <c r="F59" s="42">
        <f>SUM(G59:K60)</f>
        <v>41</v>
      </c>
      <c r="G59" s="42">
        <v>41</v>
      </c>
      <c r="H59" s="42"/>
      <c r="I59" s="42"/>
      <c r="J59" s="42"/>
      <c r="K59" s="42"/>
      <c r="L59" s="45" t="s">
        <v>115</v>
      </c>
      <c r="M59" s="29"/>
    </row>
    <row r="60" s="7" customFormat="1" ht="44" customHeight="1" spans="1:13">
      <c r="A60" s="73"/>
      <c r="B60" s="36"/>
      <c r="C60" s="36"/>
      <c r="D60" s="37"/>
      <c r="E60" s="38"/>
      <c r="F60" s="42"/>
      <c r="G60" s="42"/>
      <c r="H60" s="42"/>
      <c r="I60" s="42"/>
      <c r="J60" s="42"/>
      <c r="K60" s="42"/>
      <c r="L60" s="45" t="s">
        <v>46</v>
      </c>
      <c r="M60" s="29"/>
    </row>
    <row r="61" s="7" customFormat="1" ht="57" customHeight="1" spans="1:13">
      <c r="A61" s="73">
        <f>SUBTOTAL(3,C$6:C62)*1</f>
        <v>24</v>
      </c>
      <c r="B61" s="40" t="s">
        <v>119</v>
      </c>
      <c r="C61" s="36" t="s">
        <v>120</v>
      </c>
      <c r="D61" s="81">
        <v>12</v>
      </c>
      <c r="E61" s="38" t="s">
        <v>120</v>
      </c>
      <c r="F61" s="57">
        <f>SUM(G61:K62)</f>
        <v>12</v>
      </c>
      <c r="G61" s="57">
        <v>12</v>
      </c>
      <c r="H61" s="57"/>
      <c r="I61" s="57"/>
      <c r="J61" s="57"/>
      <c r="K61" s="57"/>
      <c r="L61" s="45" t="s">
        <v>115</v>
      </c>
      <c r="M61" s="63"/>
    </row>
    <row r="62" s="7" customFormat="1" ht="45" customHeight="1" spans="1:13">
      <c r="A62" s="73"/>
      <c r="B62" s="36"/>
      <c r="C62" s="36"/>
      <c r="D62" s="37"/>
      <c r="E62" s="38"/>
      <c r="F62" s="61"/>
      <c r="G62" s="61"/>
      <c r="H62" s="61"/>
      <c r="I62" s="61"/>
      <c r="J62" s="61"/>
      <c r="K62" s="61"/>
      <c r="L62" s="45" t="s">
        <v>46</v>
      </c>
      <c r="M62" s="88"/>
    </row>
    <row r="63" s="7" customFormat="1" ht="45" customHeight="1" spans="1:13">
      <c r="A63" s="73">
        <f>SUBTOTAL(3,C$6:C64)*1</f>
        <v>25</v>
      </c>
      <c r="B63" s="82" t="s">
        <v>121</v>
      </c>
      <c r="C63" s="64" t="s">
        <v>122</v>
      </c>
      <c r="D63" s="65">
        <v>32.8</v>
      </c>
      <c r="E63" s="66" t="s">
        <v>123</v>
      </c>
      <c r="F63" s="65">
        <f>SUM(G63:K64)</f>
        <v>32.8</v>
      </c>
      <c r="G63" s="65">
        <v>26.24</v>
      </c>
      <c r="H63" s="65">
        <v>6.56</v>
      </c>
      <c r="I63" s="65"/>
      <c r="J63" s="65"/>
      <c r="K63" s="65"/>
      <c r="L63" s="45" t="s">
        <v>124</v>
      </c>
      <c r="M63" s="99"/>
    </row>
    <row r="64" s="7" customFormat="1" ht="58" customHeight="1" spans="1:13">
      <c r="A64" s="73"/>
      <c r="B64" s="58"/>
      <c r="C64" s="58"/>
      <c r="D64" s="59"/>
      <c r="E64" s="60"/>
      <c r="F64" s="59"/>
      <c r="G64" s="59"/>
      <c r="H64" s="59"/>
      <c r="I64" s="59"/>
      <c r="J64" s="59"/>
      <c r="K64" s="59"/>
      <c r="L64" s="45" t="s">
        <v>46</v>
      </c>
      <c r="M64" s="99"/>
    </row>
    <row r="65" s="7" customFormat="1" ht="59" customHeight="1" spans="1:13">
      <c r="A65" s="39">
        <f>SUBTOTAL(3,C$6:C66)*1</f>
        <v>26</v>
      </c>
      <c r="B65" s="40" t="s">
        <v>125</v>
      </c>
      <c r="C65" s="36" t="s">
        <v>126</v>
      </c>
      <c r="D65" s="37">
        <v>20</v>
      </c>
      <c r="E65" s="38" t="s">
        <v>127</v>
      </c>
      <c r="F65" s="42">
        <f>SUM(G65:K66)</f>
        <v>20</v>
      </c>
      <c r="G65" s="42">
        <v>20</v>
      </c>
      <c r="H65" s="42"/>
      <c r="I65" s="42"/>
      <c r="J65" s="42"/>
      <c r="K65" s="42"/>
      <c r="L65" s="45" t="s">
        <v>115</v>
      </c>
      <c r="M65" s="29"/>
    </row>
    <row r="66" s="7" customFormat="1" ht="54" customHeight="1" spans="1:13">
      <c r="A66" s="43"/>
      <c r="B66" s="36"/>
      <c r="C66" s="36"/>
      <c r="D66" s="37"/>
      <c r="E66" s="38"/>
      <c r="F66" s="42"/>
      <c r="G66" s="42"/>
      <c r="H66" s="42"/>
      <c r="I66" s="42"/>
      <c r="J66" s="42"/>
      <c r="K66" s="42"/>
      <c r="L66" s="45" t="s">
        <v>46</v>
      </c>
      <c r="M66" s="29"/>
    </row>
    <row r="67" s="4" customFormat="1" ht="33" customHeight="1" spans="1:13">
      <c r="A67" s="35" t="s">
        <v>128</v>
      </c>
      <c r="B67" s="35" t="str">
        <f>"巩固脱贫惠民工程（"&amp;SUBTOTAL(3,C68:C79)&amp;"项）"</f>
        <v>巩固脱贫惠民工程（6项）</v>
      </c>
      <c r="C67" s="36"/>
      <c r="D67" s="42">
        <f>SUM(D68:D79)</f>
        <v>1635.3</v>
      </c>
      <c r="E67" s="62">
        <f>SUM(E68:E77)</f>
        <v>0</v>
      </c>
      <c r="F67" s="42">
        <f>SUM(G67:K67)</f>
        <v>976.3</v>
      </c>
      <c r="G67" s="42">
        <f>SUM(G68:G79)</f>
        <v>885.09</v>
      </c>
      <c r="H67" s="42">
        <f>SUM(H68:H79)</f>
        <v>65.36</v>
      </c>
      <c r="I67" s="42">
        <f>SUM(I68:I79)</f>
        <v>10.65</v>
      </c>
      <c r="J67" s="42">
        <f>SUM(J68:J79)</f>
        <v>15.2</v>
      </c>
      <c r="K67" s="42">
        <f>SUM(K68:K79)</f>
        <v>0</v>
      </c>
      <c r="L67" s="51"/>
      <c r="M67" s="99"/>
    </row>
    <row r="68" s="11" customFormat="1" ht="47.1" customHeight="1" spans="1:13">
      <c r="A68" s="103">
        <v>27</v>
      </c>
      <c r="B68" s="104" t="s">
        <v>129</v>
      </c>
      <c r="C68" s="95" t="s">
        <v>130</v>
      </c>
      <c r="D68" s="65">
        <v>157.8</v>
      </c>
      <c r="E68" s="105" t="s">
        <v>131</v>
      </c>
      <c r="F68" s="65">
        <f>SUM(G68:K69)</f>
        <v>157.8</v>
      </c>
      <c r="G68" s="65">
        <v>117.59</v>
      </c>
      <c r="H68" s="65">
        <v>15.36</v>
      </c>
      <c r="I68" s="65">
        <v>10.65</v>
      </c>
      <c r="J68" s="65">
        <v>14.2</v>
      </c>
      <c r="K68" s="65">
        <v>0</v>
      </c>
      <c r="L68" s="94" t="s">
        <v>20</v>
      </c>
      <c r="M68" s="63"/>
    </row>
    <row r="69" s="11" customFormat="1" ht="190" customHeight="1" spans="1:13">
      <c r="A69" s="106"/>
      <c r="B69" s="107"/>
      <c r="C69" s="107"/>
      <c r="D69" s="59"/>
      <c r="E69" s="108"/>
      <c r="F69" s="59"/>
      <c r="G69" s="59"/>
      <c r="H69" s="59"/>
      <c r="I69" s="59"/>
      <c r="J69" s="59"/>
      <c r="K69" s="59"/>
      <c r="L69" s="94" t="s">
        <v>132</v>
      </c>
      <c r="M69" s="88"/>
    </row>
    <row r="70" s="6" customFormat="1" ht="54" customHeight="1" spans="1:13">
      <c r="A70" s="39">
        <v>28</v>
      </c>
      <c r="B70" s="40" t="s">
        <v>133</v>
      </c>
      <c r="C70" s="36" t="s">
        <v>133</v>
      </c>
      <c r="D70" s="37">
        <v>20</v>
      </c>
      <c r="E70" s="38" t="s">
        <v>134</v>
      </c>
      <c r="F70" s="42">
        <v>20</v>
      </c>
      <c r="G70" s="42"/>
      <c r="H70" s="42">
        <v>20</v>
      </c>
      <c r="I70" s="42"/>
      <c r="J70" s="42"/>
      <c r="K70" s="42"/>
      <c r="L70" s="45" t="s">
        <v>135</v>
      </c>
      <c r="M70" s="29"/>
    </row>
    <row r="71" s="6" customFormat="1" ht="80" customHeight="1" spans="1:13">
      <c r="A71" s="43"/>
      <c r="B71" s="36"/>
      <c r="C71" s="36"/>
      <c r="D71" s="37"/>
      <c r="E71" s="38"/>
      <c r="F71" s="42"/>
      <c r="G71" s="42"/>
      <c r="H71" s="42"/>
      <c r="I71" s="42"/>
      <c r="J71" s="42"/>
      <c r="K71" s="42"/>
      <c r="L71" s="45" t="s">
        <v>136</v>
      </c>
      <c r="M71" s="29"/>
    </row>
    <row r="72" s="10" customFormat="1" ht="47.1" customHeight="1" spans="1:13">
      <c r="A72" s="103">
        <f>SUBTOTAL(3,C$6:C73)*1</f>
        <v>29</v>
      </c>
      <c r="B72" s="40" t="s">
        <v>137</v>
      </c>
      <c r="C72" s="36" t="s">
        <v>138</v>
      </c>
      <c r="D72" s="42">
        <v>4.5</v>
      </c>
      <c r="E72" s="38" t="s">
        <v>139</v>
      </c>
      <c r="F72" s="42">
        <f>SUM(G72:K73)</f>
        <v>4.5</v>
      </c>
      <c r="G72" s="42">
        <v>4.5</v>
      </c>
      <c r="H72" s="42">
        <v>0</v>
      </c>
      <c r="I72" s="42">
        <v>0</v>
      </c>
      <c r="J72" s="42">
        <v>0</v>
      </c>
      <c r="K72" s="42">
        <v>0</v>
      </c>
      <c r="L72" s="45" t="s">
        <v>140</v>
      </c>
      <c r="M72" s="29"/>
    </row>
    <row r="73" s="10" customFormat="1" ht="110" customHeight="1" spans="1:13">
      <c r="A73" s="106"/>
      <c r="B73" s="36"/>
      <c r="C73" s="36"/>
      <c r="D73" s="42"/>
      <c r="E73" s="38"/>
      <c r="F73" s="42"/>
      <c r="G73" s="42"/>
      <c r="H73" s="42"/>
      <c r="I73" s="42"/>
      <c r="J73" s="42"/>
      <c r="K73" s="42"/>
      <c r="L73" s="44" t="s">
        <v>141</v>
      </c>
      <c r="M73" s="99"/>
    </row>
    <row r="74" s="10" customFormat="1" ht="41" customHeight="1" spans="1:13">
      <c r="A74" s="109">
        <f>SUBTOTAL(3,C$6:C75)*1</f>
        <v>30</v>
      </c>
      <c r="B74" s="110" t="s">
        <v>142</v>
      </c>
      <c r="C74" s="36" t="s">
        <v>143</v>
      </c>
      <c r="D74" s="37">
        <v>463</v>
      </c>
      <c r="E74" s="38" t="s">
        <v>144</v>
      </c>
      <c r="F74" s="42">
        <f>SUM(G74:K75)</f>
        <v>463</v>
      </c>
      <c r="G74" s="42">
        <v>463</v>
      </c>
      <c r="H74" s="42"/>
      <c r="I74" s="42"/>
      <c r="J74" s="42"/>
      <c r="K74" s="42"/>
      <c r="L74" s="45" t="s">
        <v>145</v>
      </c>
      <c r="M74" s="99"/>
    </row>
    <row r="75" s="10" customFormat="1" ht="187" customHeight="1" spans="1:13">
      <c r="A75" s="111"/>
      <c r="B75" s="112"/>
      <c r="C75" s="36"/>
      <c r="D75" s="37"/>
      <c r="E75" s="38"/>
      <c r="F75" s="42"/>
      <c r="G75" s="42"/>
      <c r="H75" s="42"/>
      <c r="I75" s="42"/>
      <c r="J75" s="42"/>
      <c r="K75" s="42"/>
      <c r="L75" s="45" t="s">
        <v>146</v>
      </c>
      <c r="M75" s="99"/>
    </row>
    <row r="76" s="10" customFormat="1" ht="48" customHeight="1" spans="1:13">
      <c r="A76" s="109">
        <f>SUBTOTAL(3,C$6:C77)*1</f>
        <v>31</v>
      </c>
      <c r="B76" s="113" t="s">
        <v>147</v>
      </c>
      <c r="C76" s="114" t="s">
        <v>148</v>
      </c>
      <c r="D76" s="37">
        <v>930</v>
      </c>
      <c r="E76" s="38" t="s">
        <v>149</v>
      </c>
      <c r="F76" s="42">
        <f>SUM(G76:K77)</f>
        <v>300</v>
      </c>
      <c r="G76" s="42">
        <v>300</v>
      </c>
      <c r="H76" s="42"/>
      <c r="I76" s="42"/>
      <c r="J76" s="42"/>
      <c r="K76" s="42"/>
      <c r="L76" s="45" t="s">
        <v>30</v>
      </c>
      <c r="M76" s="29"/>
    </row>
    <row r="77" s="10" customFormat="1" ht="123" customHeight="1" spans="1:13">
      <c r="A77" s="111"/>
      <c r="B77" s="114"/>
      <c r="C77" s="114"/>
      <c r="D77" s="37"/>
      <c r="E77" s="38"/>
      <c r="F77" s="42"/>
      <c r="G77" s="42"/>
      <c r="H77" s="42"/>
      <c r="I77" s="42"/>
      <c r="J77" s="42"/>
      <c r="K77" s="42"/>
      <c r="L77" s="45" t="s">
        <v>150</v>
      </c>
      <c r="M77" s="29"/>
    </row>
    <row r="78" s="10" customFormat="1" ht="90" customHeight="1" spans="1:13">
      <c r="A78" s="109">
        <f>SUBTOTAL(3,C$6:C79)*1</f>
        <v>32</v>
      </c>
      <c r="B78" s="113" t="s">
        <v>151</v>
      </c>
      <c r="C78" s="36" t="s">
        <v>152</v>
      </c>
      <c r="D78" s="37">
        <v>60</v>
      </c>
      <c r="E78" s="38" t="s">
        <v>152</v>
      </c>
      <c r="F78" s="42">
        <f>SUM(G78:K79)</f>
        <v>31</v>
      </c>
      <c r="G78" s="42"/>
      <c r="H78" s="42">
        <v>30</v>
      </c>
      <c r="I78" s="42"/>
      <c r="J78" s="42">
        <v>1</v>
      </c>
      <c r="K78" s="42"/>
      <c r="L78" s="45" t="s">
        <v>30</v>
      </c>
      <c r="M78" s="29"/>
    </row>
    <row r="79" s="10" customFormat="1" ht="72" customHeight="1" spans="1:13">
      <c r="A79" s="111"/>
      <c r="B79" s="114"/>
      <c r="C79" s="36"/>
      <c r="D79" s="37"/>
      <c r="E79" s="38"/>
      <c r="F79" s="42"/>
      <c r="G79" s="42"/>
      <c r="H79" s="42"/>
      <c r="I79" s="42"/>
      <c r="J79" s="42"/>
      <c r="K79" s="42"/>
      <c r="L79" s="45" t="s">
        <v>153</v>
      </c>
      <c r="M79" s="29"/>
    </row>
    <row r="80" s="12" customFormat="1" ht="33" customHeight="1" spans="1:13">
      <c r="A80" s="115" t="s">
        <v>154</v>
      </c>
      <c r="B80" s="115" t="str">
        <f>"科技惠民工程（"&amp;SUBTOTAL(3,C80:C86)&amp;"项）"</f>
        <v>科技惠民工程（3项）</v>
      </c>
      <c r="C80" s="64"/>
      <c r="D80" s="57">
        <f>SUM(D81:D86)</f>
        <v>138</v>
      </c>
      <c r="E80" s="71"/>
      <c r="F80" s="57">
        <f>SUM(G80:K80)</f>
        <v>138</v>
      </c>
      <c r="G80" s="57">
        <f>SUM(G81:G86)</f>
        <v>0</v>
      </c>
      <c r="H80" s="57">
        <f>SUM(H81:H86)</f>
        <v>90</v>
      </c>
      <c r="I80" s="57">
        <f>SUM(I81:I86)</f>
        <v>8</v>
      </c>
      <c r="J80" s="57">
        <f>SUM(J81:J86)</f>
        <v>40</v>
      </c>
      <c r="K80" s="57">
        <f>SUM(K81:K86)</f>
        <v>0</v>
      </c>
      <c r="L80" s="121"/>
      <c r="M80" s="100"/>
    </row>
    <row r="81" s="9" customFormat="1" ht="38" customHeight="1" spans="1:13">
      <c r="A81" s="47">
        <f>SUBTOTAL(3,C$6:C82)*1</f>
        <v>33</v>
      </c>
      <c r="B81" s="116" t="s">
        <v>155</v>
      </c>
      <c r="C81" s="117" t="s">
        <v>156</v>
      </c>
      <c r="D81" s="118">
        <v>50</v>
      </c>
      <c r="E81" s="117" t="s">
        <v>157</v>
      </c>
      <c r="F81" s="42">
        <v>50</v>
      </c>
      <c r="G81" s="42"/>
      <c r="H81" s="42">
        <v>50</v>
      </c>
      <c r="I81" s="42"/>
      <c r="J81" s="42"/>
      <c r="K81" s="42"/>
      <c r="L81" s="45" t="s">
        <v>20</v>
      </c>
      <c r="M81" s="30"/>
    </row>
    <row r="82" s="9" customFormat="1" ht="108" customHeight="1" spans="1:13">
      <c r="A82" s="47"/>
      <c r="B82" s="117"/>
      <c r="C82" s="117"/>
      <c r="D82" s="118"/>
      <c r="E82" s="117"/>
      <c r="F82" s="42"/>
      <c r="G82" s="42"/>
      <c r="H82" s="42"/>
      <c r="I82" s="42"/>
      <c r="J82" s="42"/>
      <c r="K82" s="42"/>
      <c r="L82" s="45" t="s">
        <v>158</v>
      </c>
      <c r="M82" s="30"/>
    </row>
    <row r="83" s="9" customFormat="1" ht="38" customHeight="1" spans="1:13">
      <c r="A83" s="119">
        <f>SUBTOTAL(3,C$6:C84)*1</f>
        <v>34</v>
      </c>
      <c r="B83" s="116" t="s">
        <v>159</v>
      </c>
      <c r="C83" s="120" t="s">
        <v>160</v>
      </c>
      <c r="D83" s="119">
        <v>40</v>
      </c>
      <c r="E83" s="117" t="s">
        <v>161</v>
      </c>
      <c r="F83" s="42">
        <v>40</v>
      </c>
      <c r="G83" s="42"/>
      <c r="H83" s="42"/>
      <c r="I83" s="42"/>
      <c r="J83" s="42">
        <v>40</v>
      </c>
      <c r="K83" s="42"/>
      <c r="L83" s="120" t="s">
        <v>162</v>
      </c>
      <c r="M83" s="119"/>
    </row>
    <row r="84" s="9" customFormat="1" ht="207" customHeight="1" spans="1:13">
      <c r="A84" s="119"/>
      <c r="B84" s="117"/>
      <c r="C84" s="120"/>
      <c r="D84" s="119"/>
      <c r="E84" s="117"/>
      <c r="F84" s="42"/>
      <c r="G84" s="42"/>
      <c r="H84" s="42"/>
      <c r="I84" s="42"/>
      <c r="J84" s="42"/>
      <c r="K84" s="42"/>
      <c r="L84" s="120" t="s">
        <v>163</v>
      </c>
      <c r="M84" s="119"/>
    </row>
    <row r="85" s="13" customFormat="1" ht="42.95" customHeight="1" spans="1:13">
      <c r="A85" s="47">
        <v>35</v>
      </c>
      <c r="B85" s="40" t="s">
        <v>164</v>
      </c>
      <c r="C85" s="36" t="s">
        <v>165</v>
      </c>
      <c r="D85" s="37">
        <v>48</v>
      </c>
      <c r="E85" s="38" t="s">
        <v>166</v>
      </c>
      <c r="F85" s="42">
        <f>SUM(G85:K86)</f>
        <v>48</v>
      </c>
      <c r="G85" s="42"/>
      <c r="H85" s="42">
        <v>40</v>
      </c>
      <c r="I85" s="42">
        <v>8</v>
      </c>
      <c r="J85" s="42"/>
      <c r="K85" s="42"/>
      <c r="L85" s="45" t="s">
        <v>25</v>
      </c>
      <c r="M85" s="29"/>
    </row>
    <row r="86" s="13" customFormat="1" ht="99" customHeight="1" spans="1:13">
      <c r="A86" s="47"/>
      <c r="B86" s="36"/>
      <c r="C86" s="36"/>
      <c r="D86" s="37"/>
      <c r="E86" s="38"/>
      <c r="F86" s="42"/>
      <c r="G86" s="42"/>
      <c r="H86" s="42"/>
      <c r="I86" s="42"/>
      <c r="J86" s="42"/>
      <c r="K86" s="42"/>
      <c r="L86" s="45" t="s">
        <v>167</v>
      </c>
      <c r="M86" s="29"/>
    </row>
  </sheetData>
  <sheetProtection selectLockedCells="1" selectUnlockedCells="1"/>
  <autoFilter ref="A5:M86">
    <extLst/>
  </autoFilter>
  <mergeCells count="16853">
    <mergeCell ref="A1:D1"/>
    <mergeCell ref="A2:M2"/>
    <mergeCell ref="A3:D3"/>
    <mergeCell ref="J3:M3"/>
    <mergeCell ref="F4:K4"/>
    <mergeCell ref="A4:A5"/>
    <mergeCell ref="A8:A9"/>
    <mergeCell ref="A10:A11"/>
    <mergeCell ref="A12:A13"/>
    <mergeCell ref="A14:A15"/>
    <mergeCell ref="A17:A18"/>
    <mergeCell ref="A19:A20"/>
    <mergeCell ref="A21:A22"/>
    <mergeCell ref="A23:A24"/>
    <mergeCell ref="A26:A27"/>
    <mergeCell ref="A28:A29"/>
    <mergeCell ref="A30:A31"/>
    <mergeCell ref="A32:A33"/>
    <mergeCell ref="A34:A35"/>
    <mergeCell ref="A37:A38"/>
    <mergeCell ref="A39:A40"/>
    <mergeCell ref="A41:A42"/>
    <mergeCell ref="A43:A44"/>
    <mergeCell ref="A46:A47"/>
    <mergeCell ref="A49:A50"/>
    <mergeCell ref="A51:A52"/>
    <mergeCell ref="A54:A55"/>
    <mergeCell ref="A57:A58"/>
    <mergeCell ref="A59:A60"/>
    <mergeCell ref="A61:A62"/>
    <mergeCell ref="A63:A64"/>
    <mergeCell ref="A65:A66"/>
    <mergeCell ref="A68:A69"/>
    <mergeCell ref="A70:A71"/>
    <mergeCell ref="A72:A73"/>
    <mergeCell ref="A74:A75"/>
    <mergeCell ref="A76:A77"/>
    <mergeCell ref="A78:A79"/>
    <mergeCell ref="A81:A82"/>
    <mergeCell ref="A83:A84"/>
    <mergeCell ref="A85:A86"/>
    <mergeCell ref="B4:B5"/>
    <mergeCell ref="B8:B9"/>
    <mergeCell ref="B10:B11"/>
    <mergeCell ref="B12:B13"/>
    <mergeCell ref="B14:B15"/>
    <mergeCell ref="B17:B18"/>
    <mergeCell ref="B19:B20"/>
    <mergeCell ref="B21:B22"/>
    <mergeCell ref="B23:B24"/>
    <mergeCell ref="B26:B27"/>
    <mergeCell ref="B28:B29"/>
    <mergeCell ref="B30:B31"/>
    <mergeCell ref="B32:B33"/>
    <mergeCell ref="B34:B35"/>
    <mergeCell ref="B37:B38"/>
    <mergeCell ref="B39:B40"/>
    <mergeCell ref="B41:B42"/>
    <mergeCell ref="B43:B44"/>
    <mergeCell ref="B46:B47"/>
    <mergeCell ref="B49:B50"/>
    <mergeCell ref="B51:B52"/>
    <mergeCell ref="B54:B55"/>
    <mergeCell ref="B57:B58"/>
    <mergeCell ref="B59:B60"/>
    <mergeCell ref="B61:B62"/>
    <mergeCell ref="B63:B64"/>
    <mergeCell ref="B65:B66"/>
    <mergeCell ref="B68:B69"/>
    <mergeCell ref="B70:B71"/>
    <mergeCell ref="B72:B73"/>
    <mergeCell ref="B74:B75"/>
    <mergeCell ref="B76:B77"/>
    <mergeCell ref="B78:B79"/>
    <mergeCell ref="B81:B82"/>
    <mergeCell ref="B83:B84"/>
    <mergeCell ref="B85:B86"/>
    <mergeCell ref="C4:C5"/>
    <mergeCell ref="C8:C9"/>
    <mergeCell ref="C10:C11"/>
    <mergeCell ref="C12:C13"/>
    <mergeCell ref="C14:C15"/>
    <mergeCell ref="C17:C18"/>
    <mergeCell ref="C19:C20"/>
    <mergeCell ref="C21:C22"/>
    <mergeCell ref="C23:C24"/>
    <mergeCell ref="C26:C27"/>
    <mergeCell ref="C28:C29"/>
    <mergeCell ref="C30:C31"/>
    <mergeCell ref="C32:C33"/>
    <mergeCell ref="C34:C35"/>
    <mergeCell ref="C37:C38"/>
    <mergeCell ref="C39:C40"/>
    <mergeCell ref="C41:C42"/>
    <mergeCell ref="C43:C44"/>
    <mergeCell ref="C46:C47"/>
    <mergeCell ref="C49:C50"/>
    <mergeCell ref="C51:C52"/>
    <mergeCell ref="C54:C55"/>
    <mergeCell ref="C57:C58"/>
    <mergeCell ref="C59:C60"/>
    <mergeCell ref="C61:C62"/>
    <mergeCell ref="C63:C64"/>
    <mergeCell ref="C65:C66"/>
    <mergeCell ref="C68:C69"/>
    <mergeCell ref="C70:C71"/>
    <mergeCell ref="C72:C73"/>
    <mergeCell ref="C74:C75"/>
    <mergeCell ref="C76:C77"/>
    <mergeCell ref="C78:C79"/>
    <mergeCell ref="C81:C82"/>
    <mergeCell ref="C83:C84"/>
    <mergeCell ref="C85:C86"/>
    <mergeCell ref="D4:D5"/>
    <mergeCell ref="D8:D9"/>
    <mergeCell ref="D10:D11"/>
    <mergeCell ref="D12:D13"/>
    <mergeCell ref="D14:D15"/>
    <mergeCell ref="D17:D18"/>
    <mergeCell ref="D19:D20"/>
    <mergeCell ref="D21:D22"/>
    <mergeCell ref="D23:D24"/>
    <mergeCell ref="D26:D27"/>
    <mergeCell ref="D28:D29"/>
    <mergeCell ref="D30:D31"/>
    <mergeCell ref="D32:D33"/>
    <mergeCell ref="D34:D35"/>
    <mergeCell ref="D37:D38"/>
    <mergeCell ref="D39:D40"/>
    <mergeCell ref="D41:D42"/>
    <mergeCell ref="D43:D44"/>
    <mergeCell ref="D46:D47"/>
    <mergeCell ref="D49:D50"/>
    <mergeCell ref="D51:D52"/>
    <mergeCell ref="D54:D55"/>
    <mergeCell ref="D57:D58"/>
    <mergeCell ref="D59:D60"/>
    <mergeCell ref="D61:D62"/>
    <mergeCell ref="D63:D64"/>
    <mergeCell ref="D65:D66"/>
    <mergeCell ref="D68:D69"/>
    <mergeCell ref="D70:D71"/>
    <mergeCell ref="D72:D73"/>
    <mergeCell ref="D74:D75"/>
    <mergeCell ref="D76:D77"/>
    <mergeCell ref="D78:D79"/>
    <mergeCell ref="D81:D82"/>
    <mergeCell ref="D83:D84"/>
    <mergeCell ref="D85:D86"/>
    <mergeCell ref="E4:E5"/>
    <mergeCell ref="E8:E9"/>
    <mergeCell ref="E10:E11"/>
    <mergeCell ref="E12:E13"/>
    <mergeCell ref="E14:E15"/>
    <mergeCell ref="E17:E18"/>
    <mergeCell ref="E19:E20"/>
    <mergeCell ref="E21:E22"/>
    <mergeCell ref="E23:E24"/>
    <mergeCell ref="E26:E27"/>
    <mergeCell ref="E28:E29"/>
    <mergeCell ref="E30:E31"/>
    <mergeCell ref="E32:E33"/>
    <mergeCell ref="E34:E35"/>
    <mergeCell ref="E37:E38"/>
    <mergeCell ref="E39:E40"/>
    <mergeCell ref="E41:E42"/>
    <mergeCell ref="E43:E44"/>
    <mergeCell ref="E46:E47"/>
    <mergeCell ref="E49:E50"/>
    <mergeCell ref="E51:E52"/>
    <mergeCell ref="E54:E55"/>
    <mergeCell ref="E57:E58"/>
    <mergeCell ref="E59:E60"/>
    <mergeCell ref="E61:E62"/>
    <mergeCell ref="E63:E64"/>
    <mergeCell ref="E65:E66"/>
    <mergeCell ref="E68:E69"/>
    <mergeCell ref="E70:E71"/>
    <mergeCell ref="E72:E73"/>
    <mergeCell ref="E74:E75"/>
    <mergeCell ref="E76:E77"/>
    <mergeCell ref="E78:E79"/>
    <mergeCell ref="E81:E82"/>
    <mergeCell ref="E83:E84"/>
    <mergeCell ref="E85:E86"/>
    <mergeCell ref="F8:F9"/>
    <mergeCell ref="F10:F11"/>
    <mergeCell ref="F12:F13"/>
    <mergeCell ref="F14:F15"/>
    <mergeCell ref="F17:F18"/>
    <mergeCell ref="F19:F20"/>
    <mergeCell ref="F21:F22"/>
    <mergeCell ref="F23:F24"/>
    <mergeCell ref="F26:F27"/>
    <mergeCell ref="F28:F29"/>
    <mergeCell ref="F30:F31"/>
    <mergeCell ref="F32:F33"/>
    <mergeCell ref="F34:F35"/>
    <mergeCell ref="F37:F38"/>
    <mergeCell ref="F39:F40"/>
    <mergeCell ref="F41:F42"/>
    <mergeCell ref="F43:F44"/>
    <mergeCell ref="F46:F47"/>
    <mergeCell ref="F49:F50"/>
    <mergeCell ref="F51:F52"/>
    <mergeCell ref="F54:F55"/>
    <mergeCell ref="F57:F58"/>
    <mergeCell ref="F59:F60"/>
    <mergeCell ref="F61:F62"/>
    <mergeCell ref="F63:F64"/>
    <mergeCell ref="F65:F66"/>
    <mergeCell ref="F68:F69"/>
    <mergeCell ref="F70:F71"/>
    <mergeCell ref="F72:F73"/>
    <mergeCell ref="F74:F75"/>
    <mergeCell ref="F76:F77"/>
    <mergeCell ref="F78:F79"/>
    <mergeCell ref="F81:F82"/>
    <mergeCell ref="F83:F84"/>
    <mergeCell ref="F85:F86"/>
    <mergeCell ref="G8:G9"/>
    <mergeCell ref="G10:G11"/>
    <mergeCell ref="G12:G13"/>
    <mergeCell ref="G14:G15"/>
    <mergeCell ref="G17:G18"/>
    <mergeCell ref="G19:G20"/>
    <mergeCell ref="G21:G22"/>
    <mergeCell ref="G23:G24"/>
    <mergeCell ref="G26:G27"/>
    <mergeCell ref="G28:G29"/>
    <mergeCell ref="G30:G31"/>
    <mergeCell ref="G32:G33"/>
    <mergeCell ref="G34:G35"/>
    <mergeCell ref="G37:G38"/>
    <mergeCell ref="G39:G40"/>
    <mergeCell ref="G41:G42"/>
    <mergeCell ref="G43:G44"/>
    <mergeCell ref="G46:G47"/>
    <mergeCell ref="G49:G50"/>
    <mergeCell ref="G51:G52"/>
    <mergeCell ref="G54:G55"/>
    <mergeCell ref="G57:G58"/>
    <mergeCell ref="G59:G60"/>
    <mergeCell ref="G61:G62"/>
    <mergeCell ref="G63:G64"/>
    <mergeCell ref="G65:G66"/>
    <mergeCell ref="G68:G69"/>
    <mergeCell ref="G70:G71"/>
    <mergeCell ref="G72:G73"/>
    <mergeCell ref="G74:G75"/>
    <mergeCell ref="G76:G77"/>
    <mergeCell ref="G78:G79"/>
    <mergeCell ref="G81:G82"/>
    <mergeCell ref="G83:G84"/>
    <mergeCell ref="G85:G86"/>
    <mergeCell ref="H8:H9"/>
    <mergeCell ref="H10:H11"/>
    <mergeCell ref="H12:H13"/>
    <mergeCell ref="H14:H15"/>
    <mergeCell ref="H17:H18"/>
    <mergeCell ref="H19:H20"/>
    <mergeCell ref="H21:H22"/>
    <mergeCell ref="H23:H24"/>
    <mergeCell ref="H26:H27"/>
    <mergeCell ref="H28:H29"/>
    <mergeCell ref="H30:H31"/>
    <mergeCell ref="H32:H33"/>
    <mergeCell ref="H34:H35"/>
    <mergeCell ref="H37:H38"/>
    <mergeCell ref="H39:H40"/>
    <mergeCell ref="H41:H42"/>
    <mergeCell ref="H43:H44"/>
    <mergeCell ref="H46:H47"/>
    <mergeCell ref="H49:H50"/>
    <mergeCell ref="H51:H52"/>
    <mergeCell ref="H54:H55"/>
    <mergeCell ref="H57:H58"/>
    <mergeCell ref="H59:H60"/>
    <mergeCell ref="H61:H62"/>
    <mergeCell ref="H63:H64"/>
    <mergeCell ref="H65:H66"/>
    <mergeCell ref="H68:H69"/>
    <mergeCell ref="H70:H71"/>
    <mergeCell ref="H72:H73"/>
    <mergeCell ref="H74:H75"/>
    <mergeCell ref="H76:H77"/>
    <mergeCell ref="H78:H79"/>
    <mergeCell ref="H81:H82"/>
    <mergeCell ref="H83:H84"/>
    <mergeCell ref="H85:H86"/>
    <mergeCell ref="I8:I9"/>
    <mergeCell ref="I10:I11"/>
    <mergeCell ref="I12:I13"/>
    <mergeCell ref="I14:I15"/>
    <mergeCell ref="I17:I18"/>
    <mergeCell ref="I19:I20"/>
    <mergeCell ref="I21:I22"/>
    <mergeCell ref="I23:I24"/>
    <mergeCell ref="I26:I27"/>
    <mergeCell ref="I28:I29"/>
    <mergeCell ref="I30:I31"/>
    <mergeCell ref="I32:I33"/>
    <mergeCell ref="I34:I35"/>
    <mergeCell ref="I37:I38"/>
    <mergeCell ref="I39:I40"/>
    <mergeCell ref="I41:I42"/>
    <mergeCell ref="I43:I44"/>
    <mergeCell ref="I46:I47"/>
    <mergeCell ref="I49:I50"/>
    <mergeCell ref="I51:I52"/>
    <mergeCell ref="I54:I55"/>
    <mergeCell ref="I57:I58"/>
    <mergeCell ref="I59:I60"/>
    <mergeCell ref="I61:I62"/>
    <mergeCell ref="I63:I64"/>
    <mergeCell ref="I65:I66"/>
    <mergeCell ref="I68:I69"/>
    <mergeCell ref="I70:I71"/>
    <mergeCell ref="I72:I73"/>
    <mergeCell ref="I74:I75"/>
    <mergeCell ref="I76:I77"/>
    <mergeCell ref="I78:I79"/>
    <mergeCell ref="I81:I82"/>
    <mergeCell ref="I83:I84"/>
    <mergeCell ref="I85:I86"/>
    <mergeCell ref="J8:J9"/>
    <mergeCell ref="J10:J11"/>
    <mergeCell ref="J12:J13"/>
    <mergeCell ref="J14:J15"/>
    <mergeCell ref="J17:J18"/>
    <mergeCell ref="J19:J20"/>
    <mergeCell ref="J21:J22"/>
    <mergeCell ref="J23:J24"/>
    <mergeCell ref="J26:J27"/>
    <mergeCell ref="J28:J29"/>
    <mergeCell ref="J30:J31"/>
    <mergeCell ref="J32:J33"/>
    <mergeCell ref="J34:J35"/>
    <mergeCell ref="J37:J38"/>
    <mergeCell ref="J39:J40"/>
    <mergeCell ref="J41:J42"/>
    <mergeCell ref="J43:J44"/>
    <mergeCell ref="J46:J47"/>
    <mergeCell ref="J49:J50"/>
    <mergeCell ref="J51:J52"/>
    <mergeCell ref="J54:J55"/>
    <mergeCell ref="J57:J58"/>
    <mergeCell ref="J59:J60"/>
    <mergeCell ref="J61:J62"/>
    <mergeCell ref="J63:J64"/>
    <mergeCell ref="J65:J66"/>
    <mergeCell ref="J68:J69"/>
    <mergeCell ref="J70:J71"/>
    <mergeCell ref="J72:J73"/>
    <mergeCell ref="J74:J75"/>
    <mergeCell ref="J76:J77"/>
    <mergeCell ref="J78:J79"/>
    <mergeCell ref="J81:J82"/>
    <mergeCell ref="J83:J84"/>
    <mergeCell ref="J85:J86"/>
    <mergeCell ref="K8:K9"/>
    <mergeCell ref="K10:K11"/>
    <mergeCell ref="K12:K13"/>
    <mergeCell ref="K14:K15"/>
    <mergeCell ref="K17:K18"/>
    <mergeCell ref="K19:K20"/>
    <mergeCell ref="K21:K22"/>
    <mergeCell ref="K23:K24"/>
    <mergeCell ref="K26:K27"/>
    <mergeCell ref="K28:K29"/>
    <mergeCell ref="K30:K31"/>
    <mergeCell ref="K32:K33"/>
    <mergeCell ref="K34:K35"/>
    <mergeCell ref="K37:K38"/>
    <mergeCell ref="K39:K40"/>
    <mergeCell ref="K41:K42"/>
    <mergeCell ref="K43:K44"/>
    <mergeCell ref="K46:K47"/>
    <mergeCell ref="K49:K50"/>
    <mergeCell ref="K51:K52"/>
    <mergeCell ref="K54:K55"/>
    <mergeCell ref="K57:K58"/>
    <mergeCell ref="K59:K60"/>
    <mergeCell ref="K61:K62"/>
    <mergeCell ref="K63:K64"/>
    <mergeCell ref="K65:K66"/>
    <mergeCell ref="K68:K69"/>
    <mergeCell ref="K70:K71"/>
    <mergeCell ref="K72:K73"/>
    <mergeCell ref="K74:K75"/>
    <mergeCell ref="K76:K77"/>
    <mergeCell ref="K78:K79"/>
    <mergeCell ref="K81:K82"/>
    <mergeCell ref="K83:K84"/>
    <mergeCell ref="K85:K86"/>
    <mergeCell ref="L4:L5"/>
    <mergeCell ref="L83:L84"/>
    <mergeCell ref="M4:M5"/>
    <mergeCell ref="M8:M9"/>
    <mergeCell ref="M10:M11"/>
    <mergeCell ref="M12:M13"/>
    <mergeCell ref="M14:M15"/>
    <mergeCell ref="M17:M18"/>
    <mergeCell ref="M19:M20"/>
    <mergeCell ref="M21:M22"/>
    <mergeCell ref="M23:M24"/>
    <mergeCell ref="M26:M27"/>
    <mergeCell ref="M28:M29"/>
    <mergeCell ref="M30:M31"/>
    <mergeCell ref="M32:M33"/>
    <mergeCell ref="M34:M35"/>
    <mergeCell ref="M37:M38"/>
    <mergeCell ref="M39:M40"/>
    <mergeCell ref="M41:M42"/>
    <mergeCell ref="M43:M44"/>
    <mergeCell ref="M46:M47"/>
    <mergeCell ref="M49:M50"/>
    <mergeCell ref="M51:M52"/>
    <mergeCell ref="M54:M55"/>
    <mergeCell ref="M57:M58"/>
    <mergeCell ref="M59:M60"/>
    <mergeCell ref="M61:M62"/>
    <mergeCell ref="M65:M66"/>
    <mergeCell ref="M68:M69"/>
    <mergeCell ref="M70:M71"/>
    <mergeCell ref="M76:M77"/>
    <mergeCell ref="M78:M79"/>
    <mergeCell ref="M81:M82"/>
    <mergeCell ref="M83:M84"/>
    <mergeCell ref="M85:M86"/>
    <mergeCell ref="N14:N15"/>
    <mergeCell ref="N32:N33"/>
    <mergeCell ref="N34:N35"/>
    <mergeCell ref="N81:N82"/>
    <mergeCell ref="N83:N84"/>
    <mergeCell ref="O14:O15"/>
    <mergeCell ref="O32:O33"/>
    <mergeCell ref="O34:O35"/>
    <mergeCell ref="O81:O82"/>
    <mergeCell ref="O83:O84"/>
    <mergeCell ref="P14:P15"/>
    <mergeCell ref="P32:P33"/>
    <mergeCell ref="P34:P35"/>
    <mergeCell ref="P81:P82"/>
    <mergeCell ref="P83:P84"/>
    <mergeCell ref="Q14:Q15"/>
    <mergeCell ref="Q32:Q33"/>
    <mergeCell ref="Q34:Q35"/>
    <mergeCell ref="Q81:Q82"/>
    <mergeCell ref="Q83:Q84"/>
    <mergeCell ref="R14:R15"/>
    <mergeCell ref="R32:R33"/>
    <mergeCell ref="R34:R35"/>
    <mergeCell ref="R81:R82"/>
    <mergeCell ref="R83:R84"/>
    <mergeCell ref="S14:S15"/>
    <mergeCell ref="S32:S33"/>
    <mergeCell ref="S34:S35"/>
    <mergeCell ref="S81:S82"/>
    <mergeCell ref="S83:S84"/>
    <mergeCell ref="T14:T15"/>
    <mergeCell ref="T32:T33"/>
    <mergeCell ref="T34:T35"/>
    <mergeCell ref="T81:T82"/>
    <mergeCell ref="T83:T84"/>
    <mergeCell ref="U14:U15"/>
    <mergeCell ref="U32:U33"/>
    <mergeCell ref="U34:U35"/>
    <mergeCell ref="U81:U82"/>
    <mergeCell ref="U83:U84"/>
    <mergeCell ref="V14:V15"/>
    <mergeCell ref="V32:V33"/>
    <mergeCell ref="V34:V35"/>
    <mergeCell ref="V81:V82"/>
    <mergeCell ref="V83:V84"/>
    <mergeCell ref="W14:W15"/>
    <mergeCell ref="W32:W33"/>
    <mergeCell ref="W34:W35"/>
    <mergeCell ref="W81:W82"/>
    <mergeCell ref="W83:W84"/>
    <mergeCell ref="X14:X15"/>
    <mergeCell ref="X32:X33"/>
    <mergeCell ref="X34:X35"/>
    <mergeCell ref="X81:X82"/>
    <mergeCell ref="X83:X84"/>
    <mergeCell ref="Y14:Y15"/>
    <mergeCell ref="Y32:Y33"/>
    <mergeCell ref="Y34:Y35"/>
    <mergeCell ref="Y81:Y82"/>
    <mergeCell ref="Y83:Y84"/>
    <mergeCell ref="Z83:Z84"/>
    <mergeCell ref="AA14:AA15"/>
    <mergeCell ref="AA32:AA33"/>
    <mergeCell ref="AA34:AA35"/>
    <mergeCell ref="AA81:AA82"/>
    <mergeCell ref="AA83:AA84"/>
    <mergeCell ref="AB83:AB84"/>
    <mergeCell ref="AC83:AC84"/>
    <mergeCell ref="AD83:AD84"/>
    <mergeCell ref="AE83:AE84"/>
    <mergeCell ref="AF83:AF84"/>
    <mergeCell ref="AG83:AG84"/>
    <mergeCell ref="AH83:AH84"/>
    <mergeCell ref="AI83:AI84"/>
    <mergeCell ref="AJ83:AJ84"/>
    <mergeCell ref="AK83:AK84"/>
    <mergeCell ref="AL83:AL84"/>
    <mergeCell ref="AM83:AM84"/>
    <mergeCell ref="AN83:AN84"/>
    <mergeCell ref="AO83:AO84"/>
    <mergeCell ref="AP83:AP84"/>
    <mergeCell ref="AQ83:AQ84"/>
    <mergeCell ref="AR83:AR84"/>
    <mergeCell ref="AS83:AS84"/>
    <mergeCell ref="AT83:AT84"/>
    <mergeCell ref="AU83:AU84"/>
    <mergeCell ref="AV83:AV84"/>
    <mergeCell ref="AW83:AW84"/>
    <mergeCell ref="AX83:AX84"/>
    <mergeCell ref="AY83:AY84"/>
    <mergeCell ref="AZ83:AZ84"/>
    <mergeCell ref="BA83:BA84"/>
    <mergeCell ref="BB83:BB84"/>
    <mergeCell ref="BC83:BC84"/>
    <mergeCell ref="BD83:BD84"/>
    <mergeCell ref="BE83:BE84"/>
    <mergeCell ref="BF83:BF84"/>
    <mergeCell ref="BG83:BG84"/>
    <mergeCell ref="BH83:BH84"/>
    <mergeCell ref="BI83:BI84"/>
    <mergeCell ref="BJ83:BJ84"/>
    <mergeCell ref="BK83:BK84"/>
    <mergeCell ref="BL83:BL84"/>
    <mergeCell ref="BM83:BM84"/>
    <mergeCell ref="BN83:BN84"/>
    <mergeCell ref="BO83:BO84"/>
    <mergeCell ref="BP83:BP84"/>
    <mergeCell ref="BQ83:BQ84"/>
    <mergeCell ref="BR83:BR84"/>
    <mergeCell ref="BS83:BS84"/>
    <mergeCell ref="BT83:BT84"/>
    <mergeCell ref="BU83:BU84"/>
    <mergeCell ref="BV83:BV84"/>
    <mergeCell ref="BW83:BW84"/>
    <mergeCell ref="BX83:BX84"/>
    <mergeCell ref="BY83:BY84"/>
    <mergeCell ref="BZ83:BZ84"/>
    <mergeCell ref="CA83:CA84"/>
    <mergeCell ref="CB83:CB84"/>
    <mergeCell ref="CC83:CC84"/>
    <mergeCell ref="CD83:CD84"/>
    <mergeCell ref="CE83:CE84"/>
    <mergeCell ref="CF83:CF84"/>
    <mergeCell ref="CG83:CG84"/>
    <mergeCell ref="CH83:CH84"/>
    <mergeCell ref="CI83:CI84"/>
    <mergeCell ref="CJ83:CJ84"/>
    <mergeCell ref="CK83:CK84"/>
    <mergeCell ref="CL83:CL84"/>
    <mergeCell ref="CM83:CM84"/>
    <mergeCell ref="CN83:CN84"/>
    <mergeCell ref="CO83:CO84"/>
    <mergeCell ref="CP83:CP84"/>
    <mergeCell ref="CQ83:CQ84"/>
    <mergeCell ref="CR83:CR84"/>
    <mergeCell ref="CS83:CS84"/>
    <mergeCell ref="CT83:CT84"/>
    <mergeCell ref="CU83:CU84"/>
    <mergeCell ref="CV83:CV84"/>
    <mergeCell ref="CW83:CW84"/>
    <mergeCell ref="CX83:CX84"/>
    <mergeCell ref="CY83:CY84"/>
    <mergeCell ref="CZ83:CZ84"/>
    <mergeCell ref="DA83:DA84"/>
    <mergeCell ref="DB83:DB84"/>
    <mergeCell ref="DC83:DC84"/>
    <mergeCell ref="DD83:DD84"/>
    <mergeCell ref="DE83:DE84"/>
    <mergeCell ref="DF83:DF84"/>
    <mergeCell ref="DG83:DG84"/>
    <mergeCell ref="DH83:DH84"/>
    <mergeCell ref="DI83:DI84"/>
    <mergeCell ref="DJ83:DJ84"/>
    <mergeCell ref="DK83:DK84"/>
    <mergeCell ref="DL83:DL84"/>
    <mergeCell ref="DM83:DM84"/>
    <mergeCell ref="DN83:DN84"/>
    <mergeCell ref="DO83:DO84"/>
    <mergeCell ref="DP83:DP84"/>
    <mergeCell ref="DQ83:DQ84"/>
    <mergeCell ref="DR83:DR84"/>
    <mergeCell ref="DS83:DS84"/>
    <mergeCell ref="DT83:DT84"/>
    <mergeCell ref="DU83:DU84"/>
    <mergeCell ref="DV83:DV84"/>
    <mergeCell ref="DW83:DW84"/>
    <mergeCell ref="DX83:DX84"/>
    <mergeCell ref="DY83:DY84"/>
    <mergeCell ref="DZ83:DZ84"/>
    <mergeCell ref="EA83:EA84"/>
    <mergeCell ref="EB83:EB84"/>
    <mergeCell ref="EC83:EC84"/>
    <mergeCell ref="ED83:ED84"/>
    <mergeCell ref="EE83:EE84"/>
    <mergeCell ref="EF83:EF84"/>
    <mergeCell ref="EG83:EG84"/>
    <mergeCell ref="EH83:EH84"/>
    <mergeCell ref="EI83:EI84"/>
    <mergeCell ref="EJ83:EJ84"/>
    <mergeCell ref="EK83:EK84"/>
    <mergeCell ref="EL83:EL84"/>
    <mergeCell ref="EM83:EM84"/>
    <mergeCell ref="EN83:EN84"/>
    <mergeCell ref="EO83:EO84"/>
    <mergeCell ref="EP83:EP84"/>
    <mergeCell ref="EQ83:EQ84"/>
    <mergeCell ref="ER83:ER84"/>
    <mergeCell ref="ES83:ES84"/>
    <mergeCell ref="ET83:ET84"/>
    <mergeCell ref="EU83:EU84"/>
    <mergeCell ref="EV83:EV84"/>
    <mergeCell ref="EW83:EW84"/>
    <mergeCell ref="EX83:EX84"/>
    <mergeCell ref="EY83:EY84"/>
    <mergeCell ref="EZ83:EZ84"/>
    <mergeCell ref="FA83:FA84"/>
    <mergeCell ref="FB83:FB84"/>
    <mergeCell ref="FC83:FC84"/>
    <mergeCell ref="FD83:FD84"/>
    <mergeCell ref="FE83:FE84"/>
    <mergeCell ref="FF83:FF84"/>
    <mergeCell ref="FG83:FG84"/>
    <mergeCell ref="FH83:FH84"/>
    <mergeCell ref="FI83:FI84"/>
    <mergeCell ref="FJ83:FJ84"/>
    <mergeCell ref="FK83:FK84"/>
    <mergeCell ref="FL83:FL84"/>
    <mergeCell ref="FM83:FM84"/>
    <mergeCell ref="FN83:FN84"/>
    <mergeCell ref="FO83:FO84"/>
    <mergeCell ref="FP83:FP84"/>
    <mergeCell ref="FQ83:FQ84"/>
    <mergeCell ref="FR83:FR84"/>
    <mergeCell ref="FS83:FS84"/>
    <mergeCell ref="FT83:FT84"/>
    <mergeCell ref="FU83:FU84"/>
    <mergeCell ref="FV83:FV84"/>
    <mergeCell ref="FW83:FW84"/>
    <mergeCell ref="FX83:FX84"/>
    <mergeCell ref="FY83:FY84"/>
    <mergeCell ref="FZ83:FZ84"/>
    <mergeCell ref="GA83:GA84"/>
    <mergeCell ref="GB83:GB84"/>
    <mergeCell ref="GC83:GC84"/>
    <mergeCell ref="GD83:GD84"/>
    <mergeCell ref="GE83:GE84"/>
    <mergeCell ref="GF83:GF84"/>
    <mergeCell ref="GG83:GG84"/>
    <mergeCell ref="GH83:GH84"/>
    <mergeCell ref="GI83:GI84"/>
    <mergeCell ref="GJ83:GJ84"/>
    <mergeCell ref="GK83:GK84"/>
    <mergeCell ref="GL83:GL84"/>
    <mergeCell ref="GM83:GM84"/>
    <mergeCell ref="GN83:GN84"/>
    <mergeCell ref="GO83:GO84"/>
    <mergeCell ref="GP83:GP84"/>
    <mergeCell ref="GQ83:GQ84"/>
    <mergeCell ref="GR83:GR84"/>
    <mergeCell ref="GS83:GS84"/>
    <mergeCell ref="GT83:GT84"/>
    <mergeCell ref="GU83:GU84"/>
    <mergeCell ref="GV83:GV84"/>
    <mergeCell ref="GW83:GW84"/>
    <mergeCell ref="GX83:GX84"/>
    <mergeCell ref="GY83:GY84"/>
    <mergeCell ref="GZ83:GZ84"/>
    <mergeCell ref="HA83:HA84"/>
    <mergeCell ref="HB83:HB84"/>
    <mergeCell ref="HC83:HC84"/>
    <mergeCell ref="HD83:HD84"/>
    <mergeCell ref="HE83:HE84"/>
    <mergeCell ref="HF83:HF84"/>
    <mergeCell ref="HG83:HG84"/>
    <mergeCell ref="HH83:HH84"/>
    <mergeCell ref="HI83:HI84"/>
    <mergeCell ref="HJ83:HJ84"/>
    <mergeCell ref="HK83:HK84"/>
    <mergeCell ref="HL83:HL84"/>
    <mergeCell ref="HM83:HM84"/>
    <mergeCell ref="HN83:HN84"/>
    <mergeCell ref="HO83:HO84"/>
    <mergeCell ref="HP83:HP84"/>
    <mergeCell ref="HQ83:HQ84"/>
    <mergeCell ref="HR83:HR84"/>
    <mergeCell ref="HS83:HS84"/>
    <mergeCell ref="HT83:HT84"/>
    <mergeCell ref="HU83:HU84"/>
    <mergeCell ref="HV83:HV84"/>
    <mergeCell ref="HW83:HW84"/>
    <mergeCell ref="HX83:HX84"/>
    <mergeCell ref="HY83:HY84"/>
    <mergeCell ref="HZ83:HZ84"/>
    <mergeCell ref="IA83:IA84"/>
    <mergeCell ref="IB83:IB84"/>
    <mergeCell ref="IC83:IC84"/>
    <mergeCell ref="ID83:ID84"/>
    <mergeCell ref="IE83:IE84"/>
    <mergeCell ref="IF83:IF84"/>
    <mergeCell ref="IG83:IG84"/>
    <mergeCell ref="IH83:IH84"/>
    <mergeCell ref="II83:II84"/>
    <mergeCell ref="IJ83:IJ84"/>
    <mergeCell ref="IK83:IK84"/>
    <mergeCell ref="IL83:IL84"/>
    <mergeCell ref="IM83:IM84"/>
    <mergeCell ref="IN83:IN84"/>
    <mergeCell ref="IO83:IO84"/>
    <mergeCell ref="IP83:IP84"/>
    <mergeCell ref="IQ83:IQ84"/>
    <mergeCell ref="IR83:IR84"/>
    <mergeCell ref="IS83:IS84"/>
    <mergeCell ref="IT83:IT84"/>
    <mergeCell ref="IU83:IU84"/>
    <mergeCell ref="IV83:IV84"/>
    <mergeCell ref="IW83:IW84"/>
    <mergeCell ref="IX83:IX84"/>
    <mergeCell ref="IY83:IY84"/>
    <mergeCell ref="IZ83:IZ84"/>
    <mergeCell ref="JA83:JA84"/>
    <mergeCell ref="JB83:JB84"/>
    <mergeCell ref="JC83:JC84"/>
    <mergeCell ref="JD83:JD84"/>
    <mergeCell ref="JE83:JE84"/>
    <mergeCell ref="JF83:JF84"/>
    <mergeCell ref="JG83:JG84"/>
    <mergeCell ref="JH83:JH84"/>
    <mergeCell ref="JI83:JI84"/>
    <mergeCell ref="JJ83:JJ84"/>
    <mergeCell ref="JK83:JK84"/>
    <mergeCell ref="JL83:JL84"/>
    <mergeCell ref="JM83:JM84"/>
    <mergeCell ref="JN83:JN84"/>
    <mergeCell ref="JO83:JO84"/>
    <mergeCell ref="JP83:JP84"/>
    <mergeCell ref="JQ83:JQ84"/>
    <mergeCell ref="JR83:JR84"/>
    <mergeCell ref="JS83:JS84"/>
    <mergeCell ref="JT83:JT84"/>
    <mergeCell ref="JU83:JU84"/>
    <mergeCell ref="JV83:JV84"/>
    <mergeCell ref="JW83:JW84"/>
    <mergeCell ref="JX83:JX84"/>
    <mergeCell ref="JY83:JY84"/>
    <mergeCell ref="JZ83:JZ84"/>
    <mergeCell ref="KA83:KA84"/>
    <mergeCell ref="KB83:KB84"/>
    <mergeCell ref="KC83:KC84"/>
    <mergeCell ref="KD83:KD84"/>
    <mergeCell ref="KE83:KE84"/>
    <mergeCell ref="KF83:KF84"/>
    <mergeCell ref="KG83:KG84"/>
    <mergeCell ref="KH83:KH84"/>
    <mergeCell ref="KI83:KI84"/>
    <mergeCell ref="KJ83:KJ84"/>
    <mergeCell ref="KK83:KK84"/>
    <mergeCell ref="KL83:KL84"/>
    <mergeCell ref="KM83:KM84"/>
    <mergeCell ref="KN83:KN84"/>
    <mergeCell ref="KO83:KO84"/>
    <mergeCell ref="KP83:KP84"/>
    <mergeCell ref="KQ83:KQ84"/>
    <mergeCell ref="KR83:KR84"/>
    <mergeCell ref="KS83:KS84"/>
    <mergeCell ref="KT83:KT84"/>
    <mergeCell ref="KU83:KU84"/>
    <mergeCell ref="KV83:KV84"/>
    <mergeCell ref="KW83:KW84"/>
    <mergeCell ref="KX83:KX84"/>
    <mergeCell ref="KY83:KY84"/>
    <mergeCell ref="KZ83:KZ84"/>
    <mergeCell ref="LA83:LA84"/>
    <mergeCell ref="LB83:LB84"/>
    <mergeCell ref="LC83:LC84"/>
    <mergeCell ref="LD83:LD84"/>
    <mergeCell ref="LE83:LE84"/>
    <mergeCell ref="LF83:LF84"/>
    <mergeCell ref="LG83:LG84"/>
    <mergeCell ref="LH83:LH84"/>
    <mergeCell ref="LI83:LI84"/>
    <mergeCell ref="LJ83:LJ84"/>
    <mergeCell ref="LK83:LK84"/>
    <mergeCell ref="LL83:LL84"/>
    <mergeCell ref="LM83:LM84"/>
    <mergeCell ref="LN83:LN84"/>
    <mergeCell ref="LO83:LO84"/>
    <mergeCell ref="LP83:LP84"/>
    <mergeCell ref="LQ83:LQ84"/>
    <mergeCell ref="LR83:LR84"/>
    <mergeCell ref="LS83:LS84"/>
    <mergeCell ref="LT83:LT84"/>
    <mergeCell ref="LU83:LU84"/>
    <mergeCell ref="LV83:LV84"/>
    <mergeCell ref="LW83:LW84"/>
    <mergeCell ref="LX83:LX84"/>
    <mergeCell ref="LY83:LY84"/>
    <mergeCell ref="LZ83:LZ84"/>
    <mergeCell ref="MA83:MA84"/>
    <mergeCell ref="MB83:MB84"/>
    <mergeCell ref="MC83:MC84"/>
    <mergeCell ref="MD83:MD84"/>
    <mergeCell ref="ME83:ME84"/>
    <mergeCell ref="MF83:MF84"/>
    <mergeCell ref="MG83:MG84"/>
    <mergeCell ref="MH83:MH84"/>
    <mergeCell ref="MI83:MI84"/>
    <mergeCell ref="MJ83:MJ84"/>
    <mergeCell ref="MK83:MK84"/>
    <mergeCell ref="ML83:ML84"/>
    <mergeCell ref="MM83:MM84"/>
    <mergeCell ref="MN83:MN84"/>
    <mergeCell ref="MO83:MO84"/>
    <mergeCell ref="MP83:MP84"/>
    <mergeCell ref="MQ83:MQ84"/>
    <mergeCell ref="MR83:MR84"/>
    <mergeCell ref="MS83:MS84"/>
    <mergeCell ref="MT83:MT84"/>
    <mergeCell ref="MU83:MU84"/>
    <mergeCell ref="MV83:MV84"/>
    <mergeCell ref="MW83:MW84"/>
    <mergeCell ref="MX83:MX84"/>
    <mergeCell ref="MY83:MY84"/>
    <mergeCell ref="MZ83:MZ84"/>
    <mergeCell ref="NA83:NA84"/>
    <mergeCell ref="NB83:NB84"/>
    <mergeCell ref="NC83:NC84"/>
    <mergeCell ref="ND83:ND84"/>
    <mergeCell ref="NE83:NE84"/>
    <mergeCell ref="NF83:NF84"/>
    <mergeCell ref="NG83:NG84"/>
    <mergeCell ref="NH83:NH84"/>
    <mergeCell ref="NI83:NI84"/>
    <mergeCell ref="NJ83:NJ84"/>
    <mergeCell ref="NK83:NK84"/>
    <mergeCell ref="NL83:NL84"/>
    <mergeCell ref="NM83:NM84"/>
    <mergeCell ref="NN83:NN84"/>
    <mergeCell ref="NO83:NO84"/>
    <mergeCell ref="NP83:NP84"/>
    <mergeCell ref="NQ83:NQ84"/>
    <mergeCell ref="NR83:NR84"/>
    <mergeCell ref="NS83:NS84"/>
    <mergeCell ref="NT83:NT84"/>
    <mergeCell ref="NU83:NU84"/>
    <mergeCell ref="NV83:NV84"/>
    <mergeCell ref="NW83:NW84"/>
    <mergeCell ref="NX83:NX84"/>
    <mergeCell ref="NY83:NY84"/>
    <mergeCell ref="NZ83:NZ84"/>
    <mergeCell ref="OA83:OA84"/>
    <mergeCell ref="OB83:OB84"/>
    <mergeCell ref="OC83:OC84"/>
    <mergeCell ref="OD83:OD84"/>
    <mergeCell ref="OE83:OE84"/>
    <mergeCell ref="OF83:OF84"/>
    <mergeCell ref="OG83:OG84"/>
    <mergeCell ref="OH83:OH84"/>
    <mergeCell ref="OI83:OI84"/>
    <mergeCell ref="OJ83:OJ84"/>
    <mergeCell ref="OK83:OK84"/>
    <mergeCell ref="OL83:OL84"/>
    <mergeCell ref="OM83:OM84"/>
    <mergeCell ref="ON83:ON84"/>
    <mergeCell ref="OO83:OO84"/>
    <mergeCell ref="OP83:OP84"/>
    <mergeCell ref="OQ83:OQ84"/>
    <mergeCell ref="OR83:OR84"/>
    <mergeCell ref="OS83:OS84"/>
    <mergeCell ref="OT83:OT84"/>
    <mergeCell ref="OU83:OU84"/>
    <mergeCell ref="OV83:OV84"/>
    <mergeCell ref="OW83:OW84"/>
    <mergeCell ref="OX83:OX84"/>
    <mergeCell ref="OY83:OY84"/>
    <mergeCell ref="OZ83:OZ84"/>
    <mergeCell ref="PA83:PA84"/>
    <mergeCell ref="PB83:PB84"/>
    <mergeCell ref="PC83:PC84"/>
    <mergeCell ref="PD83:PD84"/>
    <mergeCell ref="PE83:PE84"/>
    <mergeCell ref="PF83:PF84"/>
    <mergeCell ref="PG83:PG84"/>
    <mergeCell ref="PH83:PH84"/>
    <mergeCell ref="PI83:PI84"/>
    <mergeCell ref="PJ83:PJ84"/>
    <mergeCell ref="PK83:PK84"/>
    <mergeCell ref="PL83:PL84"/>
    <mergeCell ref="PM83:PM84"/>
    <mergeCell ref="PN83:PN84"/>
    <mergeCell ref="PO83:PO84"/>
    <mergeCell ref="PP83:PP84"/>
    <mergeCell ref="PQ83:PQ84"/>
    <mergeCell ref="PR83:PR84"/>
    <mergeCell ref="PS83:PS84"/>
    <mergeCell ref="PT83:PT84"/>
    <mergeCell ref="PU83:PU84"/>
    <mergeCell ref="PV83:PV84"/>
    <mergeCell ref="PW83:PW84"/>
    <mergeCell ref="PX83:PX84"/>
    <mergeCell ref="PY83:PY84"/>
    <mergeCell ref="PZ83:PZ84"/>
    <mergeCell ref="QA83:QA84"/>
    <mergeCell ref="QB83:QB84"/>
    <mergeCell ref="QC83:QC84"/>
    <mergeCell ref="QD83:QD84"/>
    <mergeCell ref="QE83:QE84"/>
    <mergeCell ref="QF83:QF84"/>
    <mergeCell ref="QG83:QG84"/>
    <mergeCell ref="QH83:QH84"/>
    <mergeCell ref="QI83:QI84"/>
    <mergeCell ref="QJ83:QJ84"/>
    <mergeCell ref="QK83:QK84"/>
    <mergeCell ref="QL83:QL84"/>
    <mergeCell ref="QM83:QM84"/>
    <mergeCell ref="QN83:QN84"/>
    <mergeCell ref="QO83:QO84"/>
    <mergeCell ref="QP83:QP84"/>
    <mergeCell ref="QQ83:QQ84"/>
    <mergeCell ref="QR83:QR84"/>
    <mergeCell ref="QS83:QS84"/>
    <mergeCell ref="QT83:QT84"/>
    <mergeCell ref="QU83:QU84"/>
    <mergeCell ref="QV83:QV84"/>
    <mergeCell ref="QW83:QW84"/>
    <mergeCell ref="QX83:QX84"/>
    <mergeCell ref="QY83:QY84"/>
    <mergeCell ref="QZ83:QZ84"/>
    <mergeCell ref="RA83:RA84"/>
    <mergeCell ref="RB83:RB84"/>
    <mergeCell ref="RC83:RC84"/>
    <mergeCell ref="RD83:RD84"/>
    <mergeCell ref="RE83:RE84"/>
    <mergeCell ref="RF83:RF84"/>
    <mergeCell ref="RG83:RG84"/>
    <mergeCell ref="RH83:RH84"/>
    <mergeCell ref="RI83:RI84"/>
    <mergeCell ref="RJ83:RJ84"/>
    <mergeCell ref="RK83:RK84"/>
    <mergeCell ref="RL83:RL84"/>
    <mergeCell ref="RM83:RM84"/>
    <mergeCell ref="RN83:RN84"/>
    <mergeCell ref="RO83:RO84"/>
    <mergeCell ref="RP83:RP84"/>
    <mergeCell ref="RQ83:RQ84"/>
    <mergeCell ref="RR83:RR84"/>
    <mergeCell ref="RS83:RS84"/>
    <mergeCell ref="RT83:RT84"/>
    <mergeCell ref="RU83:RU84"/>
    <mergeCell ref="RV83:RV84"/>
    <mergeCell ref="RW83:RW84"/>
    <mergeCell ref="RX83:RX84"/>
    <mergeCell ref="RY83:RY84"/>
    <mergeCell ref="RZ83:RZ84"/>
    <mergeCell ref="SA83:SA84"/>
    <mergeCell ref="SB83:SB84"/>
    <mergeCell ref="SC83:SC84"/>
    <mergeCell ref="SD83:SD84"/>
    <mergeCell ref="SE83:SE84"/>
    <mergeCell ref="SF83:SF84"/>
    <mergeCell ref="SG83:SG84"/>
    <mergeCell ref="SH83:SH84"/>
    <mergeCell ref="SI83:SI84"/>
    <mergeCell ref="SJ83:SJ84"/>
    <mergeCell ref="SK83:SK84"/>
    <mergeCell ref="SL83:SL84"/>
    <mergeCell ref="SM83:SM84"/>
    <mergeCell ref="SN83:SN84"/>
    <mergeCell ref="SO83:SO84"/>
    <mergeCell ref="SP83:SP84"/>
    <mergeCell ref="SQ83:SQ84"/>
    <mergeCell ref="SR83:SR84"/>
    <mergeCell ref="SS83:SS84"/>
    <mergeCell ref="ST83:ST84"/>
    <mergeCell ref="SU83:SU84"/>
    <mergeCell ref="SV83:SV84"/>
    <mergeCell ref="SW83:SW84"/>
    <mergeCell ref="SX83:SX84"/>
    <mergeCell ref="SY83:SY84"/>
    <mergeCell ref="SZ83:SZ84"/>
    <mergeCell ref="TA83:TA84"/>
    <mergeCell ref="TB83:TB84"/>
    <mergeCell ref="TC83:TC84"/>
    <mergeCell ref="TD83:TD84"/>
    <mergeCell ref="TE83:TE84"/>
    <mergeCell ref="TF83:TF84"/>
    <mergeCell ref="TG83:TG84"/>
    <mergeCell ref="TH83:TH84"/>
    <mergeCell ref="TI83:TI84"/>
    <mergeCell ref="TJ83:TJ84"/>
    <mergeCell ref="TK83:TK84"/>
    <mergeCell ref="TL83:TL84"/>
    <mergeCell ref="TM83:TM84"/>
    <mergeCell ref="TN83:TN84"/>
    <mergeCell ref="TO83:TO84"/>
    <mergeCell ref="TP83:TP84"/>
    <mergeCell ref="TQ83:TQ84"/>
    <mergeCell ref="TR83:TR84"/>
    <mergeCell ref="TS83:TS84"/>
    <mergeCell ref="TT83:TT84"/>
    <mergeCell ref="TU83:TU84"/>
    <mergeCell ref="TV83:TV84"/>
    <mergeCell ref="TW83:TW84"/>
    <mergeCell ref="TX83:TX84"/>
    <mergeCell ref="TY83:TY84"/>
    <mergeCell ref="TZ83:TZ84"/>
    <mergeCell ref="UA83:UA84"/>
    <mergeCell ref="UB83:UB84"/>
    <mergeCell ref="UC83:UC84"/>
    <mergeCell ref="UD83:UD84"/>
    <mergeCell ref="UE83:UE84"/>
    <mergeCell ref="UF83:UF84"/>
    <mergeCell ref="UG83:UG84"/>
    <mergeCell ref="UH83:UH84"/>
    <mergeCell ref="UI83:UI84"/>
    <mergeCell ref="UJ83:UJ84"/>
    <mergeCell ref="UK83:UK84"/>
    <mergeCell ref="UL83:UL84"/>
    <mergeCell ref="UM83:UM84"/>
    <mergeCell ref="UN83:UN84"/>
    <mergeCell ref="UO83:UO84"/>
    <mergeCell ref="UP83:UP84"/>
    <mergeCell ref="UQ83:UQ84"/>
    <mergeCell ref="UR83:UR84"/>
    <mergeCell ref="US83:US84"/>
    <mergeCell ref="UT83:UT84"/>
    <mergeCell ref="UU83:UU84"/>
    <mergeCell ref="UV83:UV84"/>
    <mergeCell ref="UW83:UW84"/>
    <mergeCell ref="UX83:UX84"/>
    <mergeCell ref="UY83:UY84"/>
    <mergeCell ref="UZ83:UZ84"/>
    <mergeCell ref="VA83:VA84"/>
    <mergeCell ref="VB83:VB84"/>
    <mergeCell ref="VC83:VC84"/>
    <mergeCell ref="VD83:VD84"/>
    <mergeCell ref="VE83:VE84"/>
    <mergeCell ref="VF83:VF84"/>
    <mergeCell ref="VG83:VG84"/>
    <mergeCell ref="VH83:VH84"/>
    <mergeCell ref="VI83:VI84"/>
    <mergeCell ref="VJ83:VJ84"/>
    <mergeCell ref="VK83:VK84"/>
    <mergeCell ref="VL83:VL84"/>
    <mergeCell ref="VM83:VM84"/>
    <mergeCell ref="VN83:VN84"/>
    <mergeCell ref="VO83:VO84"/>
    <mergeCell ref="VP83:VP84"/>
    <mergeCell ref="VQ83:VQ84"/>
    <mergeCell ref="VR83:VR84"/>
    <mergeCell ref="VS83:VS84"/>
    <mergeCell ref="VT83:VT84"/>
    <mergeCell ref="VU83:VU84"/>
    <mergeCell ref="VV83:VV84"/>
    <mergeCell ref="VW83:VW84"/>
    <mergeCell ref="VX83:VX84"/>
    <mergeCell ref="VY83:VY84"/>
    <mergeCell ref="VZ83:VZ84"/>
    <mergeCell ref="WA83:WA84"/>
    <mergeCell ref="WB83:WB84"/>
    <mergeCell ref="WC83:WC84"/>
    <mergeCell ref="WD83:WD84"/>
    <mergeCell ref="WE83:WE84"/>
    <mergeCell ref="WF83:WF84"/>
    <mergeCell ref="WG83:WG84"/>
    <mergeCell ref="WH83:WH84"/>
    <mergeCell ref="WI83:WI84"/>
    <mergeCell ref="WJ83:WJ84"/>
    <mergeCell ref="WK83:WK84"/>
    <mergeCell ref="WL83:WL84"/>
    <mergeCell ref="WM83:WM84"/>
    <mergeCell ref="WN83:WN84"/>
    <mergeCell ref="WO83:WO84"/>
    <mergeCell ref="WP83:WP84"/>
    <mergeCell ref="WQ83:WQ84"/>
    <mergeCell ref="WR83:WR84"/>
    <mergeCell ref="WS83:WS84"/>
    <mergeCell ref="WT83:WT84"/>
    <mergeCell ref="WU83:WU84"/>
    <mergeCell ref="WV83:WV84"/>
    <mergeCell ref="WW83:WW84"/>
    <mergeCell ref="WX83:WX84"/>
    <mergeCell ref="WY83:WY84"/>
    <mergeCell ref="WZ83:WZ84"/>
    <mergeCell ref="XA83:XA84"/>
    <mergeCell ref="XB83:XB84"/>
    <mergeCell ref="XC83:XC84"/>
    <mergeCell ref="XD83:XD84"/>
    <mergeCell ref="XE83:XE84"/>
    <mergeCell ref="XF83:XF84"/>
    <mergeCell ref="XG83:XG84"/>
    <mergeCell ref="XH83:XH84"/>
    <mergeCell ref="XI83:XI84"/>
    <mergeCell ref="XJ83:XJ84"/>
    <mergeCell ref="XK83:XK84"/>
    <mergeCell ref="XL83:XL84"/>
    <mergeCell ref="XM83:XM84"/>
    <mergeCell ref="XN83:XN84"/>
    <mergeCell ref="XO83:XO84"/>
    <mergeCell ref="XP83:XP84"/>
    <mergeCell ref="XQ83:XQ84"/>
    <mergeCell ref="XR83:XR84"/>
    <mergeCell ref="XS83:XS84"/>
    <mergeCell ref="XT83:XT84"/>
    <mergeCell ref="XU83:XU84"/>
    <mergeCell ref="XV83:XV84"/>
    <mergeCell ref="XW83:XW84"/>
    <mergeCell ref="XX83:XX84"/>
    <mergeCell ref="XY83:XY84"/>
    <mergeCell ref="XZ83:XZ84"/>
    <mergeCell ref="YA83:YA84"/>
    <mergeCell ref="YB83:YB84"/>
    <mergeCell ref="YC83:YC84"/>
    <mergeCell ref="YD83:YD84"/>
    <mergeCell ref="YE83:YE84"/>
    <mergeCell ref="YF83:YF84"/>
    <mergeCell ref="YG83:YG84"/>
    <mergeCell ref="YH83:YH84"/>
    <mergeCell ref="YI83:YI84"/>
    <mergeCell ref="YJ83:YJ84"/>
    <mergeCell ref="YK83:YK84"/>
    <mergeCell ref="YL83:YL84"/>
    <mergeCell ref="YM83:YM84"/>
    <mergeCell ref="YN83:YN84"/>
    <mergeCell ref="YO83:YO84"/>
    <mergeCell ref="YP83:YP84"/>
    <mergeCell ref="YQ83:YQ84"/>
    <mergeCell ref="YR83:YR84"/>
    <mergeCell ref="YS83:YS84"/>
    <mergeCell ref="YT83:YT84"/>
    <mergeCell ref="YU83:YU84"/>
    <mergeCell ref="YV83:YV84"/>
    <mergeCell ref="YW83:YW84"/>
    <mergeCell ref="YX83:YX84"/>
    <mergeCell ref="YY83:YY84"/>
    <mergeCell ref="YZ83:YZ84"/>
    <mergeCell ref="ZA83:ZA84"/>
    <mergeCell ref="ZB83:ZB84"/>
    <mergeCell ref="ZC83:ZC84"/>
    <mergeCell ref="ZD83:ZD84"/>
    <mergeCell ref="ZE83:ZE84"/>
    <mergeCell ref="ZF83:ZF84"/>
    <mergeCell ref="ZG83:ZG84"/>
    <mergeCell ref="ZH83:ZH84"/>
    <mergeCell ref="ZI83:ZI84"/>
    <mergeCell ref="ZJ83:ZJ84"/>
    <mergeCell ref="ZK83:ZK84"/>
    <mergeCell ref="ZL83:ZL84"/>
    <mergeCell ref="ZM83:ZM84"/>
    <mergeCell ref="ZN83:ZN84"/>
    <mergeCell ref="ZO83:ZO84"/>
    <mergeCell ref="ZP83:ZP84"/>
    <mergeCell ref="ZQ83:ZQ84"/>
    <mergeCell ref="ZR83:ZR84"/>
    <mergeCell ref="ZS83:ZS84"/>
    <mergeCell ref="ZT83:ZT84"/>
    <mergeCell ref="ZU83:ZU84"/>
    <mergeCell ref="ZV83:ZV84"/>
    <mergeCell ref="ZW83:ZW84"/>
    <mergeCell ref="ZX83:ZX84"/>
    <mergeCell ref="ZY83:ZY84"/>
    <mergeCell ref="ZZ83:ZZ84"/>
    <mergeCell ref="AAA83:AAA84"/>
    <mergeCell ref="AAB83:AAB84"/>
    <mergeCell ref="AAC83:AAC84"/>
    <mergeCell ref="AAD83:AAD84"/>
    <mergeCell ref="AAE83:AAE84"/>
    <mergeCell ref="AAF83:AAF84"/>
    <mergeCell ref="AAG83:AAG84"/>
    <mergeCell ref="AAH83:AAH84"/>
    <mergeCell ref="AAI83:AAI84"/>
    <mergeCell ref="AAJ83:AAJ84"/>
    <mergeCell ref="AAK83:AAK84"/>
    <mergeCell ref="AAL83:AAL84"/>
    <mergeCell ref="AAM83:AAM84"/>
    <mergeCell ref="AAN83:AAN84"/>
    <mergeCell ref="AAO83:AAO84"/>
    <mergeCell ref="AAP83:AAP84"/>
    <mergeCell ref="AAQ83:AAQ84"/>
    <mergeCell ref="AAR83:AAR84"/>
    <mergeCell ref="AAS83:AAS84"/>
    <mergeCell ref="AAT83:AAT84"/>
    <mergeCell ref="AAU83:AAU84"/>
    <mergeCell ref="AAV83:AAV84"/>
    <mergeCell ref="AAW83:AAW84"/>
    <mergeCell ref="AAX83:AAX84"/>
    <mergeCell ref="AAY83:AAY84"/>
    <mergeCell ref="AAZ83:AAZ84"/>
    <mergeCell ref="ABA83:ABA84"/>
    <mergeCell ref="ABB83:ABB84"/>
    <mergeCell ref="ABC83:ABC84"/>
    <mergeCell ref="ABD83:ABD84"/>
    <mergeCell ref="ABE83:ABE84"/>
    <mergeCell ref="ABF83:ABF84"/>
    <mergeCell ref="ABG83:ABG84"/>
    <mergeCell ref="ABH83:ABH84"/>
    <mergeCell ref="ABI83:ABI84"/>
    <mergeCell ref="ABJ83:ABJ84"/>
    <mergeCell ref="ABK83:ABK84"/>
    <mergeCell ref="ABL83:ABL84"/>
    <mergeCell ref="ABM83:ABM84"/>
    <mergeCell ref="ABN83:ABN84"/>
    <mergeCell ref="ABO83:ABO84"/>
    <mergeCell ref="ABP83:ABP84"/>
    <mergeCell ref="ABQ83:ABQ84"/>
    <mergeCell ref="ABR83:ABR84"/>
    <mergeCell ref="ABS83:ABS84"/>
    <mergeCell ref="ABT83:ABT84"/>
    <mergeCell ref="ABU83:ABU84"/>
    <mergeCell ref="ABV83:ABV84"/>
    <mergeCell ref="ABW83:ABW84"/>
    <mergeCell ref="ABX83:ABX84"/>
    <mergeCell ref="ABY83:ABY84"/>
    <mergeCell ref="ABZ83:ABZ84"/>
    <mergeCell ref="ACA83:ACA84"/>
    <mergeCell ref="ACB83:ACB84"/>
    <mergeCell ref="ACC83:ACC84"/>
    <mergeCell ref="ACD83:ACD84"/>
    <mergeCell ref="ACE83:ACE84"/>
    <mergeCell ref="ACF83:ACF84"/>
    <mergeCell ref="ACG83:ACG84"/>
    <mergeCell ref="ACH83:ACH84"/>
    <mergeCell ref="ACI83:ACI84"/>
    <mergeCell ref="ACJ83:ACJ84"/>
    <mergeCell ref="ACK83:ACK84"/>
    <mergeCell ref="ACL83:ACL84"/>
    <mergeCell ref="ACM83:ACM84"/>
    <mergeCell ref="ACN83:ACN84"/>
    <mergeCell ref="ACO83:ACO84"/>
    <mergeCell ref="ACP83:ACP84"/>
    <mergeCell ref="ACQ83:ACQ84"/>
    <mergeCell ref="ACR83:ACR84"/>
    <mergeCell ref="ACS83:ACS84"/>
    <mergeCell ref="ACT83:ACT84"/>
    <mergeCell ref="ACU83:ACU84"/>
    <mergeCell ref="ACV83:ACV84"/>
    <mergeCell ref="ACW83:ACW84"/>
    <mergeCell ref="ACX83:ACX84"/>
    <mergeCell ref="ACY83:ACY84"/>
    <mergeCell ref="ACZ83:ACZ84"/>
    <mergeCell ref="ADA83:ADA84"/>
    <mergeCell ref="ADB83:ADB84"/>
    <mergeCell ref="ADC83:ADC84"/>
    <mergeCell ref="ADD83:ADD84"/>
    <mergeCell ref="ADE83:ADE84"/>
    <mergeCell ref="ADF83:ADF84"/>
    <mergeCell ref="ADG83:ADG84"/>
    <mergeCell ref="ADH83:ADH84"/>
    <mergeCell ref="ADI83:ADI84"/>
    <mergeCell ref="ADJ83:ADJ84"/>
    <mergeCell ref="ADK83:ADK84"/>
    <mergeCell ref="ADL83:ADL84"/>
    <mergeCell ref="ADM83:ADM84"/>
    <mergeCell ref="ADN83:ADN84"/>
    <mergeCell ref="ADO83:ADO84"/>
    <mergeCell ref="ADP83:ADP84"/>
    <mergeCell ref="ADQ83:ADQ84"/>
    <mergeCell ref="ADR83:ADR84"/>
    <mergeCell ref="ADS83:ADS84"/>
    <mergeCell ref="ADT83:ADT84"/>
    <mergeCell ref="ADU83:ADU84"/>
    <mergeCell ref="ADV83:ADV84"/>
    <mergeCell ref="ADW83:ADW84"/>
    <mergeCell ref="ADX83:ADX84"/>
    <mergeCell ref="ADY83:ADY84"/>
    <mergeCell ref="ADZ83:ADZ84"/>
    <mergeCell ref="AEA83:AEA84"/>
    <mergeCell ref="AEB83:AEB84"/>
    <mergeCell ref="AEC83:AEC84"/>
    <mergeCell ref="AED83:AED84"/>
    <mergeCell ref="AEE83:AEE84"/>
    <mergeCell ref="AEF83:AEF84"/>
    <mergeCell ref="AEG83:AEG84"/>
    <mergeCell ref="AEH83:AEH84"/>
    <mergeCell ref="AEI83:AEI84"/>
    <mergeCell ref="AEJ83:AEJ84"/>
    <mergeCell ref="AEK83:AEK84"/>
    <mergeCell ref="AEL83:AEL84"/>
    <mergeCell ref="AEM83:AEM84"/>
    <mergeCell ref="AEN83:AEN84"/>
    <mergeCell ref="AEO83:AEO84"/>
    <mergeCell ref="AEP83:AEP84"/>
    <mergeCell ref="AEQ83:AEQ84"/>
    <mergeCell ref="AER83:AER84"/>
    <mergeCell ref="AES83:AES84"/>
    <mergeCell ref="AET83:AET84"/>
    <mergeCell ref="AEU83:AEU84"/>
    <mergeCell ref="AEV83:AEV84"/>
    <mergeCell ref="AEW83:AEW84"/>
    <mergeCell ref="AEX83:AEX84"/>
    <mergeCell ref="AEY83:AEY84"/>
    <mergeCell ref="AEZ83:AEZ84"/>
    <mergeCell ref="AFA83:AFA84"/>
    <mergeCell ref="AFB83:AFB84"/>
    <mergeCell ref="AFC83:AFC84"/>
    <mergeCell ref="AFD83:AFD84"/>
    <mergeCell ref="AFE83:AFE84"/>
    <mergeCell ref="AFF83:AFF84"/>
    <mergeCell ref="AFG83:AFG84"/>
    <mergeCell ref="AFH83:AFH84"/>
    <mergeCell ref="AFI83:AFI84"/>
    <mergeCell ref="AFJ83:AFJ84"/>
    <mergeCell ref="AFK83:AFK84"/>
    <mergeCell ref="AFL83:AFL84"/>
    <mergeCell ref="AFM83:AFM84"/>
    <mergeCell ref="AFN83:AFN84"/>
    <mergeCell ref="AFO83:AFO84"/>
    <mergeCell ref="AFP83:AFP84"/>
    <mergeCell ref="AFQ83:AFQ84"/>
    <mergeCell ref="AFR83:AFR84"/>
    <mergeCell ref="AFS83:AFS84"/>
    <mergeCell ref="AFT83:AFT84"/>
    <mergeCell ref="AFU83:AFU84"/>
    <mergeCell ref="AFV83:AFV84"/>
    <mergeCell ref="AFW83:AFW84"/>
    <mergeCell ref="AFX83:AFX84"/>
    <mergeCell ref="AFY83:AFY84"/>
    <mergeCell ref="AFZ83:AFZ84"/>
    <mergeCell ref="AGA83:AGA84"/>
    <mergeCell ref="AGB83:AGB84"/>
    <mergeCell ref="AGC83:AGC84"/>
    <mergeCell ref="AGD83:AGD84"/>
    <mergeCell ref="AGE83:AGE84"/>
    <mergeCell ref="AGF83:AGF84"/>
    <mergeCell ref="AGG83:AGG84"/>
    <mergeCell ref="AGH83:AGH84"/>
    <mergeCell ref="AGI83:AGI84"/>
    <mergeCell ref="AGJ83:AGJ84"/>
    <mergeCell ref="AGK83:AGK84"/>
    <mergeCell ref="AGL83:AGL84"/>
    <mergeCell ref="AGM83:AGM84"/>
    <mergeCell ref="AGN83:AGN84"/>
    <mergeCell ref="AGO83:AGO84"/>
    <mergeCell ref="AGP83:AGP84"/>
    <mergeCell ref="AGQ83:AGQ84"/>
    <mergeCell ref="AGR83:AGR84"/>
    <mergeCell ref="AGS83:AGS84"/>
    <mergeCell ref="AGT83:AGT84"/>
    <mergeCell ref="AGU83:AGU84"/>
    <mergeCell ref="AGV83:AGV84"/>
    <mergeCell ref="AGW83:AGW84"/>
    <mergeCell ref="AGX83:AGX84"/>
    <mergeCell ref="AGY83:AGY84"/>
    <mergeCell ref="AGZ83:AGZ84"/>
    <mergeCell ref="AHA83:AHA84"/>
    <mergeCell ref="AHB83:AHB84"/>
    <mergeCell ref="AHC83:AHC84"/>
    <mergeCell ref="AHD83:AHD84"/>
    <mergeCell ref="AHE83:AHE84"/>
    <mergeCell ref="AHF83:AHF84"/>
    <mergeCell ref="AHG83:AHG84"/>
    <mergeCell ref="AHH83:AHH84"/>
    <mergeCell ref="AHI83:AHI84"/>
    <mergeCell ref="AHJ83:AHJ84"/>
    <mergeCell ref="AHK83:AHK84"/>
    <mergeCell ref="AHL83:AHL84"/>
    <mergeCell ref="AHM83:AHM84"/>
    <mergeCell ref="AHN83:AHN84"/>
    <mergeCell ref="AHO83:AHO84"/>
    <mergeCell ref="AHP83:AHP84"/>
    <mergeCell ref="AHQ83:AHQ84"/>
    <mergeCell ref="AHR83:AHR84"/>
    <mergeCell ref="AHS83:AHS84"/>
    <mergeCell ref="AHT83:AHT84"/>
    <mergeCell ref="AHU83:AHU84"/>
    <mergeCell ref="AHV83:AHV84"/>
    <mergeCell ref="AHW83:AHW84"/>
    <mergeCell ref="AHX83:AHX84"/>
    <mergeCell ref="AHY83:AHY84"/>
    <mergeCell ref="AHZ83:AHZ84"/>
    <mergeCell ref="AIA83:AIA84"/>
    <mergeCell ref="AIB83:AIB84"/>
    <mergeCell ref="AIC83:AIC84"/>
    <mergeCell ref="AID83:AID84"/>
    <mergeCell ref="AIE83:AIE84"/>
    <mergeCell ref="AIF83:AIF84"/>
    <mergeCell ref="AIG83:AIG84"/>
    <mergeCell ref="AIH83:AIH84"/>
    <mergeCell ref="AII83:AII84"/>
    <mergeCell ref="AIJ83:AIJ84"/>
    <mergeCell ref="AIK83:AIK84"/>
    <mergeCell ref="AIL83:AIL84"/>
    <mergeCell ref="AIM83:AIM84"/>
    <mergeCell ref="AIN83:AIN84"/>
    <mergeCell ref="AIO83:AIO84"/>
    <mergeCell ref="AIP83:AIP84"/>
    <mergeCell ref="AIQ83:AIQ84"/>
    <mergeCell ref="AIR83:AIR84"/>
    <mergeCell ref="AIS83:AIS84"/>
    <mergeCell ref="AIT83:AIT84"/>
    <mergeCell ref="AIU83:AIU84"/>
    <mergeCell ref="AIV83:AIV84"/>
    <mergeCell ref="AIW83:AIW84"/>
    <mergeCell ref="AIX83:AIX84"/>
    <mergeCell ref="AIY83:AIY84"/>
    <mergeCell ref="AIZ83:AIZ84"/>
    <mergeCell ref="AJA83:AJA84"/>
    <mergeCell ref="AJB83:AJB84"/>
    <mergeCell ref="AJC83:AJC84"/>
    <mergeCell ref="AJD83:AJD84"/>
    <mergeCell ref="AJE83:AJE84"/>
    <mergeCell ref="AJF83:AJF84"/>
    <mergeCell ref="AJG83:AJG84"/>
    <mergeCell ref="AJH83:AJH84"/>
    <mergeCell ref="AJI83:AJI84"/>
    <mergeCell ref="AJJ83:AJJ84"/>
    <mergeCell ref="AJK83:AJK84"/>
    <mergeCell ref="AJL83:AJL84"/>
    <mergeCell ref="AJM83:AJM84"/>
    <mergeCell ref="AJN83:AJN84"/>
    <mergeCell ref="AJO83:AJO84"/>
    <mergeCell ref="AJP83:AJP84"/>
    <mergeCell ref="AJQ83:AJQ84"/>
    <mergeCell ref="AJR83:AJR84"/>
    <mergeCell ref="AJS83:AJS84"/>
    <mergeCell ref="AJT83:AJT84"/>
    <mergeCell ref="AJU83:AJU84"/>
    <mergeCell ref="AJV83:AJV84"/>
    <mergeCell ref="AJW83:AJW84"/>
    <mergeCell ref="AJX83:AJX84"/>
    <mergeCell ref="AJY83:AJY84"/>
    <mergeCell ref="AJZ83:AJZ84"/>
    <mergeCell ref="AKA83:AKA84"/>
    <mergeCell ref="AKB83:AKB84"/>
    <mergeCell ref="AKC83:AKC84"/>
    <mergeCell ref="AKD83:AKD84"/>
    <mergeCell ref="AKE83:AKE84"/>
    <mergeCell ref="AKF83:AKF84"/>
    <mergeCell ref="AKG83:AKG84"/>
    <mergeCell ref="AKH83:AKH84"/>
    <mergeCell ref="AKI83:AKI84"/>
    <mergeCell ref="AKJ83:AKJ84"/>
    <mergeCell ref="AKK83:AKK84"/>
    <mergeCell ref="AKL83:AKL84"/>
    <mergeCell ref="AKM83:AKM84"/>
    <mergeCell ref="AKN83:AKN84"/>
    <mergeCell ref="AKO83:AKO84"/>
    <mergeCell ref="AKP83:AKP84"/>
    <mergeCell ref="AKQ83:AKQ84"/>
    <mergeCell ref="AKR83:AKR84"/>
    <mergeCell ref="AKS83:AKS84"/>
    <mergeCell ref="AKT83:AKT84"/>
    <mergeCell ref="AKU83:AKU84"/>
    <mergeCell ref="AKV83:AKV84"/>
    <mergeCell ref="AKW83:AKW84"/>
    <mergeCell ref="AKX83:AKX84"/>
    <mergeCell ref="AKY83:AKY84"/>
    <mergeCell ref="AKZ83:AKZ84"/>
    <mergeCell ref="ALA83:ALA84"/>
    <mergeCell ref="ALB83:ALB84"/>
    <mergeCell ref="ALC83:ALC84"/>
    <mergeCell ref="ALD83:ALD84"/>
    <mergeCell ref="ALE83:ALE84"/>
    <mergeCell ref="ALF83:ALF84"/>
    <mergeCell ref="ALG83:ALG84"/>
    <mergeCell ref="ALH83:ALH84"/>
    <mergeCell ref="ALI83:ALI84"/>
    <mergeCell ref="ALJ83:ALJ84"/>
    <mergeCell ref="ALK83:ALK84"/>
    <mergeCell ref="ALL83:ALL84"/>
    <mergeCell ref="ALM83:ALM84"/>
    <mergeCell ref="ALN83:ALN84"/>
    <mergeCell ref="ALO83:ALO84"/>
    <mergeCell ref="ALP83:ALP84"/>
    <mergeCell ref="ALQ83:ALQ84"/>
    <mergeCell ref="ALR83:ALR84"/>
    <mergeCell ref="ALS83:ALS84"/>
    <mergeCell ref="ALT83:ALT84"/>
    <mergeCell ref="ALU83:ALU84"/>
    <mergeCell ref="ALV83:ALV84"/>
    <mergeCell ref="ALW83:ALW84"/>
    <mergeCell ref="ALX83:ALX84"/>
    <mergeCell ref="ALY83:ALY84"/>
    <mergeCell ref="ALZ83:ALZ84"/>
    <mergeCell ref="AMA83:AMA84"/>
    <mergeCell ref="AMB83:AMB84"/>
    <mergeCell ref="AMC83:AMC84"/>
    <mergeCell ref="AMD83:AMD84"/>
    <mergeCell ref="AME83:AME84"/>
    <mergeCell ref="AMF83:AMF84"/>
    <mergeCell ref="AMG83:AMG84"/>
    <mergeCell ref="AMH83:AMH84"/>
    <mergeCell ref="AMI83:AMI84"/>
    <mergeCell ref="AMJ83:AMJ84"/>
    <mergeCell ref="AMK83:AMK84"/>
    <mergeCell ref="AML83:AML84"/>
    <mergeCell ref="AMM83:AMM84"/>
    <mergeCell ref="AMN83:AMN84"/>
    <mergeCell ref="AMO83:AMO84"/>
    <mergeCell ref="AMP83:AMP84"/>
    <mergeCell ref="AMQ83:AMQ84"/>
    <mergeCell ref="AMR83:AMR84"/>
    <mergeCell ref="AMS83:AMS84"/>
    <mergeCell ref="AMT83:AMT84"/>
    <mergeCell ref="AMU83:AMU84"/>
    <mergeCell ref="AMV83:AMV84"/>
    <mergeCell ref="AMW83:AMW84"/>
    <mergeCell ref="AMX83:AMX84"/>
    <mergeCell ref="AMY83:AMY84"/>
    <mergeCell ref="AMZ83:AMZ84"/>
    <mergeCell ref="ANA83:ANA84"/>
    <mergeCell ref="ANB83:ANB84"/>
    <mergeCell ref="ANC83:ANC84"/>
    <mergeCell ref="AND83:AND84"/>
    <mergeCell ref="ANE83:ANE84"/>
    <mergeCell ref="ANF83:ANF84"/>
    <mergeCell ref="ANG83:ANG84"/>
    <mergeCell ref="ANH83:ANH84"/>
    <mergeCell ref="ANI83:ANI84"/>
    <mergeCell ref="ANJ83:ANJ84"/>
    <mergeCell ref="ANK83:ANK84"/>
    <mergeCell ref="ANL83:ANL84"/>
    <mergeCell ref="ANM83:ANM84"/>
    <mergeCell ref="ANN83:ANN84"/>
    <mergeCell ref="ANO83:ANO84"/>
    <mergeCell ref="ANP83:ANP84"/>
    <mergeCell ref="ANQ83:ANQ84"/>
    <mergeCell ref="ANR83:ANR84"/>
    <mergeCell ref="ANS83:ANS84"/>
    <mergeCell ref="ANT83:ANT84"/>
    <mergeCell ref="ANU83:ANU84"/>
    <mergeCell ref="ANV83:ANV84"/>
    <mergeCell ref="ANW83:ANW84"/>
    <mergeCell ref="ANX83:ANX84"/>
    <mergeCell ref="ANY83:ANY84"/>
    <mergeCell ref="ANZ83:ANZ84"/>
    <mergeCell ref="AOA83:AOA84"/>
    <mergeCell ref="AOB83:AOB84"/>
    <mergeCell ref="AOC83:AOC84"/>
    <mergeCell ref="AOD83:AOD84"/>
    <mergeCell ref="AOE83:AOE84"/>
    <mergeCell ref="AOF83:AOF84"/>
    <mergeCell ref="AOG83:AOG84"/>
    <mergeCell ref="AOH83:AOH84"/>
    <mergeCell ref="AOI83:AOI84"/>
    <mergeCell ref="AOJ83:AOJ84"/>
    <mergeCell ref="AOK83:AOK84"/>
    <mergeCell ref="AOL83:AOL84"/>
    <mergeCell ref="AOM83:AOM84"/>
    <mergeCell ref="AON83:AON84"/>
    <mergeCell ref="AOO83:AOO84"/>
    <mergeCell ref="AOP83:AOP84"/>
    <mergeCell ref="AOQ83:AOQ84"/>
    <mergeCell ref="AOR83:AOR84"/>
    <mergeCell ref="AOS83:AOS84"/>
    <mergeCell ref="AOT83:AOT84"/>
    <mergeCell ref="AOU83:AOU84"/>
    <mergeCell ref="AOV83:AOV84"/>
    <mergeCell ref="AOW83:AOW84"/>
    <mergeCell ref="AOX83:AOX84"/>
    <mergeCell ref="AOY83:AOY84"/>
    <mergeCell ref="AOZ83:AOZ84"/>
    <mergeCell ref="APA83:APA84"/>
    <mergeCell ref="APB83:APB84"/>
    <mergeCell ref="APC83:APC84"/>
    <mergeCell ref="APD83:APD84"/>
    <mergeCell ref="APE83:APE84"/>
    <mergeCell ref="APF83:APF84"/>
    <mergeCell ref="APG83:APG84"/>
    <mergeCell ref="APH83:APH84"/>
    <mergeCell ref="API83:API84"/>
    <mergeCell ref="APJ83:APJ84"/>
    <mergeCell ref="APK83:APK84"/>
    <mergeCell ref="APL83:APL84"/>
    <mergeCell ref="APM83:APM84"/>
    <mergeCell ref="APN83:APN84"/>
    <mergeCell ref="APO83:APO84"/>
    <mergeCell ref="APP83:APP84"/>
    <mergeCell ref="APQ83:APQ84"/>
    <mergeCell ref="APR83:APR84"/>
    <mergeCell ref="APS83:APS84"/>
    <mergeCell ref="APT83:APT84"/>
    <mergeCell ref="APU83:APU84"/>
    <mergeCell ref="APV83:APV84"/>
    <mergeCell ref="APW83:APW84"/>
    <mergeCell ref="APX83:APX84"/>
    <mergeCell ref="APY83:APY84"/>
    <mergeCell ref="APZ83:APZ84"/>
    <mergeCell ref="AQA83:AQA84"/>
    <mergeCell ref="AQB83:AQB84"/>
    <mergeCell ref="AQC83:AQC84"/>
    <mergeCell ref="AQD83:AQD84"/>
    <mergeCell ref="AQE83:AQE84"/>
    <mergeCell ref="AQF83:AQF84"/>
    <mergeCell ref="AQG83:AQG84"/>
    <mergeCell ref="AQH83:AQH84"/>
    <mergeCell ref="AQI83:AQI84"/>
    <mergeCell ref="AQJ83:AQJ84"/>
    <mergeCell ref="AQK83:AQK84"/>
    <mergeCell ref="AQL83:AQL84"/>
    <mergeCell ref="AQM83:AQM84"/>
    <mergeCell ref="AQN83:AQN84"/>
    <mergeCell ref="AQO83:AQO84"/>
    <mergeCell ref="AQP83:AQP84"/>
    <mergeCell ref="AQQ83:AQQ84"/>
    <mergeCell ref="AQR83:AQR84"/>
    <mergeCell ref="AQS83:AQS84"/>
    <mergeCell ref="AQT83:AQT84"/>
    <mergeCell ref="AQU83:AQU84"/>
    <mergeCell ref="AQV83:AQV84"/>
    <mergeCell ref="AQW83:AQW84"/>
    <mergeCell ref="AQX83:AQX84"/>
    <mergeCell ref="AQY83:AQY84"/>
    <mergeCell ref="AQZ83:AQZ84"/>
    <mergeCell ref="ARA83:ARA84"/>
    <mergeCell ref="ARB83:ARB84"/>
    <mergeCell ref="ARC83:ARC84"/>
    <mergeCell ref="ARD83:ARD84"/>
    <mergeCell ref="ARE83:ARE84"/>
    <mergeCell ref="ARF83:ARF84"/>
    <mergeCell ref="ARG83:ARG84"/>
    <mergeCell ref="ARH83:ARH84"/>
    <mergeCell ref="ARI83:ARI84"/>
    <mergeCell ref="ARJ83:ARJ84"/>
    <mergeCell ref="ARK83:ARK84"/>
    <mergeCell ref="ARL83:ARL84"/>
    <mergeCell ref="ARM83:ARM84"/>
    <mergeCell ref="ARN83:ARN84"/>
    <mergeCell ref="ARO83:ARO84"/>
    <mergeCell ref="ARP83:ARP84"/>
    <mergeCell ref="ARQ83:ARQ84"/>
    <mergeCell ref="ARR83:ARR84"/>
    <mergeCell ref="ARS83:ARS84"/>
    <mergeCell ref="ART83:ART84"/>
    <mergeCell ref="ARU83:ARU84"/>
    <mergeCell ref="ARV83:ARV84"/>
    <mergeCell ref="ARW83:ARW84"/>
    <mergeCell ref="ARX83:ARX84"/>
    <mergeCell ref="ARY83:ARY84"/>
    <mergeCell ref="ARZ83:ARZ84"/>
    <mergeCell ref="ASA83:ASA84"/>
    <mergeCell ref="ASB83:ASB84"/>
    <mergeCell ref="ASC83:ASC84"/>
    <mergeCell ref="ASD83:ASD84"/>
    <mergeCell ref="ASE83:ASE84"/>
    <mergeCell ref="ASF83:ASF84"/>
    <mergeCell ref="ASG83:ASG84"/>
    <mergeCell ref="ASH83:ASH84"/>
    <mergeCell ref="ASI83:ASI84"/>
    <mergeCell ref="ASJ83:ASJ84"/>
    <mergeCell ref="ASK83:ASK84"/>
    <mergeCell ref="ASL83:ASL84"/>
    <mergeCell ref="ASM83:ASM84"/>
    <mergeCell ref="ASN83:ASN84"/>
    <mergeCell ref="ASO83:ASO84"/>
    <mergeCell ref="ASP83:ASP84"/>
    <mergeCell ref="ASQ83:ASQ84"/>
    <mergeCell ref="ASR83:ASR84"/>
    <mergeCell ref="ASS83:ASS84"/>
    <mergeCell ref="AST83:AST84"/>
    <mergeCell ref="ASU83:ASU84"/>
    <mergeCell ref="ASV83:ASV84"/>
    <mergeCell ref="ASW83:ASW84"/>
    <mergeCell ref="ASX83:ASX84"/>
    <mergeCell ref="ASY83:ASY84"/>
    <mergeCell ref="ASZ83:ASZ84"/>
    <mergeCell ref="ATA83:ATA84"/>
    <mergeCell ref="ATB83:ATB84"/>
    <mergeCell ref="ATC83:ATC84"/>
    <mergeCell ref="ATD83:ATD84"/>
    <mergeCell ref="ATE83:ATE84"/>
    <mergeCell ref="ATF83:ATF84"/>
    <mergeCell ref="ATG83:ATG84"/>
    <mergeCell ref="ATH83:ATH84"/>
    <mergeCell ref="ATI83:ATI84"/>
    <mergeCell ref="ATJ83:ATJ84"/>
    <mergeCell ref="ATK83:ATK84"/>
    <mergeCell ref="ATL83:ATL84"/>
    <mergeCell ref="ATM83:ATM84"/>
    <mergeCell ref="ATN83:ATN84"/>
    <mergeCell ref="ATO83:ATO84"/>
    <mergeCell ref="ATP83:ATP84"/>
    <mergeCell ref="ATQ83:ATQ84"/>
    <mergeCell ref="ATR83:ATR84"/>
    <mergeCell ref="ATS83:ATS84"/>
    <mergeCell ref="ATT83:ATT84"/>
    <mergeCell ref="ATU83:ATU84"/>
    <mergeCell ref="ATV83:ATV84"/>
    <mergeCell ref="ATW83:ATW84"/>
    <mergeCell ref="ATX83:ATX84"/>
    <mergeCell ref="ATY83:ATY84"/>
    <mergeCell ref="ATZ83:ATZ84"/>
    <mergeCell ref="AUA83:AUA84"/>
    <mergeCell ref="AUB83:AUB84"/>
    <mergeCell ref="AUC83:AUC84"/>
    <mergeCell ref="AUD83:AUD84"/>
    <mergeCell ref="AUE83:AUE84"/>
    <mergeCell ref="AUF83:AUF84"/>
    <mergeCell ref="AUG83:AUG84"/>
    <mergeCell ref="AUH83:AUH84"/>
    <mergeCell ref="AUI83:AUI84"/>
    <mergeCell ref="AUJ83:AUJ84"/>
    <mergeCell ref="AUK83:AUK84"/>
    <mergeCell ref="AUL83:AUL84"/>
    <mergeCell ref="AUM83:AUM84"/>
    <mergeCell ref="AUN83:AUN84"/>
    <mergeCell ref="AUO83:AUO84"/>
    <mergeCell ref="AUP83:AUP84"/>
    <mergeCell ref="AUQ83:AUQ84"/>
    <mergeCell ref="AUR83:AUR84"/>
    <mergeCell ref="AUS83:AUS84"/>
    <mergeCell ref="AUT83:AUT84"/>
    <mergeCell ref="AUU83:AUU84"/>
    <mergeCell ref="AUV83:AUV84"/>
    <mergeCell ref="AUW83:AUW84"/>
    <mergeCell ref="AUX83:AUX84"/>
    <mergeCell ref="AUY83:AUY84"/>
    <mergeCell ref="AUZ83:AUZ84"/>
    <mergeCell ref="AVA83:AVA84"/>
    <mergeCell ref="AVB83:AVB84"/>
    <mergeCell ref="AVC83:AVC84"/>
    <mergeCell ref="AVD83:AVD84"/>
    <mergeCell ref="AVE83:AVE84"/>
    <mergeCell ref="AVF83:AVF84"/>
    <mergeCell ref="AVG83:AVG84"/>
    <mergeCell ref="AVH83:AVH84"/>
    <mergeCell ref="AVI83:AVI84"/>
    <mergeCell ref="AVJ83:AVJ84"/>
    <mergeCell ref="AVK83:AVK84"/>
    <mergeCell ref="AVL83:AVL84"/>
    <mergeCell ref="AVM83:AVM84"/>
    <mergeCell ref="AVN83:AVN84"/>
    <mergeCell ref="AVO83:AVO84"/>
    <mergeCell ref="AVP83:AVP84"/>
    <mergeCell ref="AVQ83:AVQ84"/>
    <mergeCell ref="AVR83:AVR84"/>
    <mergeCell ref="AVS83:AVS84"/>
    <mergeCell ref="AVT83:AVT84"/>
    <mergeCell ref="AVU83:AVU84"/>
    <mergeCell ref="AVV83:AVV84"/>
    <mergeCell ref="AVW83:AVW84"/>
    <mergeCell ref="AVX83:AVX84"/>
    <mergeCell ref="AVY83:AVY84"/>
    <mergeCell ref="AVZ83:AVZ84"/>
    <mergeCell ref="AWA83:AWA84"/>
    <mergeCell ref="AWB83:AWB84"/>
    <mergeCell ref="AWC83:AWC84"/>
    <mergeCell ref="AWD83:AWD84"/>
    <mergeCell ref="AWE83:AWE84"/>
    <mergeCell ref="AWF83:AWF84"/>
    <mergeCell ref="AWG83:AWG84"/>
    <mergeCell ref="AWH83:AWH84"/>
    <mergeCell ref="AWI83:AWI84"/>
    <mergeCell ref="AWJ83:AWJ84"/>
    <mergeCell ref="AWK83:AWK84"/>
    <mergeCell ref="AWL83:AWL84"/>
    <mergeCell ref="AWM83:AWM84"/>
    <mergeCell ref="AWN83:AWN84"/>
    <mergeCell ref="AWO83:AWO84"/>
    <mergeCell ref="AWP83:AWP84"/>
    <mergeCell ref="AWQ83:AWQ84"/>
    <mergeCell ref="AWR83:AWR84"/>
    <mergeCell ref="AWS83:AWS84"/>
    <mergeCell ref="AWT83:AWT84"/>
    <mergeCell ref="AWU83:AWU84"/>
    <mergeCell ref="AWV83:AWV84"/>
    <mergeCell ref="AWW83:AWW84"/>
    <mergeCell ref="AWX83:AWX84"/>
    <mergeCell ref="AWY83:AWY84"/>
    <mergeCell ref="AWZ83:AWZ84"/>
    <mergeCell ref="AXA83:AXA84"/>
    <mergeCell ref="AXB83:AXB84"/>
    <mergeCell ref="AXC83:AXC84"/>
    <mergeCell ref="AXD83:AXD84"/>
    <mergeCell ref="AXE83:AXE84"/>
    <mergeCell ref="AXF83:AXF84"/>
    <mergeCell ref="AXG83:AXG84"/>
    <mergeCell ref="AXH83:AXH84"/>
    <mergeCell ref="AXI83:AXI84"/>
    <mergeCell ref="AXJ83:AXJ84"/>
    <mergeCell ref="AXK83:AXK84"/>
    <mergeCell ref="AXL83:AXL84"/>
    <mergeCell ref="AXM83:AXM84"/>
    <mergeCell ref="AXN83:AXN84"/>
    <mergeCell ref="AXO83:AXO84"/>
    <mergeCell ref="AXP83:AXP84"/>
    <mergeCell ref="AXQ83:AXQ84"/>
    <mergeCell ref="AXR83:AXR84"/>
    <mergeCell ref="AXS83:AXS84"/>
    <mergeCell ref="AXT83:AXT84"/>
    <mergeCell ref="AXU83:AXU84"/>
    <mergeCell ref="AXV83:AXV84"/>
    <mergeCell ref="AXW83:AXW84"/>
    <mergeCell ref="AXX83:AXX84"/>
    <mergeCell ref="AXY83:AXY84"/>
    <mergeCell ref="AXZ83:AXZ84"/>
    <mergeCell ref="AYA83:AYA84"/>
    <mergeCell ref="AYB83:AYB84"/>
    <mergeCell ref="AYC83:AYC84"/>
    <mergeCell ref="AYD83:AYD84"/>
    <mergeCell ref="AYE83:AYE84"/>
    <mergeCell ref="AYF83:AYF84"/>
    <mergeCell ref="AYG83:AYG84"/>
    <mergeCell ref="AYH83:AYH84"/>
    <mergeCell ref="AYI83:AYI84"/>
    <mergeCell ref="AYJ83:AYJ84"/>
    <mergeCell ref="AYK83:AYK84"/>
    <mergeCell ref="AYL83:AYL84"/>
    <mergeCell ref="AYM83:AYM84"/>
    <mergeCell ref="AYN83:AYN84"/>
    <mergeCell ref="AYO83:AYO84"/>
    <mergeCell ref="AYP83:AYP84"/>
    <mergeCell ref="AYQ83:AYQ84"/>
    <mergeCell ref="AYR83:AYR84"/>
    <mergeCell ref="AYS83:AYS84"/>
    <mergeCell ref="AYT83:AYT84"/>
    <mergeCell ref="AYU83:AYU84"/>
    <mergeCell ref="AYV83:AYV84"/>
    <mergeCell ref="AYW83:AYW84"/>
    <mergeCell ref="AYX83:AYX84"/>
    <mergeCell ref="AYY83:AYY84"/>
    <mergeCell ref="AYZ83:AYZ84"/>
    <mergeCell ref="AZA83:AZA84"/>
    <mergeCell ref="AZB83:AZB84"/>
    <mergeCell ref="AZC83:AZC84"/>
    <mergeCell ref="AZD83:AZD84"/>
    <mergeCell ref="AZE83:AZE84"/>
    <mergeCell ref="AZF83:AZF84"/>
    <mergeCell ref="AZG83:AZG84"/>
    <mergeCell ref="AZH83:AZH84"/>
    <mergeCell ref="AZI83:AZI84"/>
    <mergeCell ref="AZJ83:AZJ84"/>
    <mergeCell ref="AZK83:AZK84"/>
    <mergeCell ref="AZL83:AZL84"/>
    <mergeCell ref="AZM83:AZM84"/>
    <mergeCell ref="AZN83:AZN84"/>
    <mergeCell ref="AZO83:AZO84"/>
    <mergeCell ref="AZP83:AZP84"/>
    <mergeCell ref="AZQ83:AZQ84"/>
    <mergeCell ref="AZR83:AZR84"/>
    <mergeCell ref="AZS83:AZS84"/>
    <mergeCell ref="AZT83:AZT84"/>
    <mergeCell ref="AZU83:AZU84"/>
    <mergeCell ref="AZV83:AZV84"/>
    <mergeCell ref="AZW83:AZW84"/>
    <mergeCell ref="AZX83:AZX84"/>
    <mergeCell ref="AZY83:AZY84"/>
    <mergeCell ref="AZZ83:AZZ84"/>
    <mergeCell ref="BAA83:BAA84"/>
    <mergeCell ref="BAB83:BAB84"/>
    <mergeCell ref="BAC83:BAC84"/>
    <mergeCell ref="BAD83:BAD84"/>
    <mergeCell ref="BAE83:BAE84"/>
    <mergeCell ref="BAF83:BAF84"/>
    <mergeCell ref="BAG83:BAG84"/>
    <mergeCell ref="BAH83:BAH84"/>
    <mergeCell ref="BAI83:BAI84"/>
    <mergeCell ref="BAJ83:BAJ84"/>
    <mergeCell ref="BAK83:BAK84"/>
    <mergeCell ref="BAL83:BAL84"/>
    <mergeCell ref="BAM83:BAM84"/>
    <mergeCell ref="BAN83:BAN84"/>
    <mergeCell ref="BAO83:BAO84"/>
    <mergeCell ref="BAP83:BAP84"/>
    <mergeCell ref="BAQ83:BAQ84"/>
    <mergeCell ref="BAR83:BAR84"/>
    <mergeCell ref="BAS83:BAS84"/>
    <mergeCell ref="BAT83:BAT84"/>
    <mergeCell ref="BAU83:BAU84"/>
    <mergeCell ref="BAV83:BAV84"/>
    <mergeCell ref="BAW83:BAW84"/>
    <mergeCell ref="BAX83:BAX84"/>
    <mergeCell ref="BAY83:BAY84"/>
    <mergeCell ref="BAZ83:BAZ84"/>
    <mergeCell ref="BBA83:BBA84"/>
    <mergeCell ref="BBB83:BBB84"/>
    <mergeCell ref="BBC83:BBC84"/>
    <mergeCell ref="BBD83:BBD84"/>
    <mergeCell ref="BBE83:BBE84"/>
    <mergeCell ref="BBF83:BBF84"/>
    <mergeCell ref="BBG83:BBG84"/>
    <mergeCell ref="BBH83:BBH84"/>
    <mergeCell ref="BBI83:BBI84"/>
    <mergeCell ref="BBJ83:BBJ84"/>
    <mergeCell ref="BBK83:BBK84"/>
    <mergeCell ref="BBL83:BBL84"/>
    <mergeCell ref="BBM83:BBM84"/>
    <mergeCell ref="BBN83:BBN84"/>
    <mergeCell ref="BBO83:BBO84"/>
    <mergeCell ref="BBP83:BBP84"/>
    <mergeCell ref="BBQ83:BBQ84"/>
    <mergeCell ref="BBR83:BBR84"/>
    <mergeCell ref="BBS83:BBS84"/>
    <mergeCell ref="BBT83:BBT84"/>
    <mergeCell ref="BBU83:BBU84"/>
    <mergeCell ref="BBV83:BBV84"/>
    <mergeCell ref="BBW83:BBW84"/>
    <mergeCell ref="BBX83:BBX84"/>
    <mergeCell ref="BBY83:BBY84"/>
    <mergeCell ref="BBZ83:BBZ84"/>
    <mergeCell ref="BCA83:BCA84"/>
    <mergeCell ref="BCB83:BCB84"/>
    <mergeCell ref="BCC83:BCC84"/>
    <mergeCell ref="BCD83:BCD84"/>
    <mergeCell ref="BCE83:BCE84"/>
    <mergeCell ref="BCF83:BCF84"/>
    <mergeCell ref="BCG83:BCG84"/>
    <mergeCell ref="BCH83:BCH84"/>
    <mergeCell ref="BCI83:BCI84"/>
    <mergeCell ref="BCJ83:BCJ84"/>
    <mergeCell ref="BCK83:BCK84"/>
    <mergeCell ref="BCL83:BCL84"/>
    <mergeCell ref="BCM83:BCM84"/>
    <mergeCell ref="BCN83:BCN84"/>
    <mergeCell ref="BCO83:BCO84"/>
    <mergeCell ref="BCP83:BCP84"/>
    <mergeCell ref="BCQ83:BCQ84"/>
    <mergeCell ref="BCR83:BCR84"/>
    <mergeCell ref="BCS83:BCS84"/>
    <mergeCell ref="BCT83:BCT84"/>
    <mergeCell ref="BCU83:BCU84"/>
    <mergeCell ref="BCV83:BCV84"/>
    <mergeCell ref="BCW83:BCW84"/>
    <mergeCell ref="BCX83:BCX84"/>
    <mergeCell ref="BCY83:BCY84"/>
    <mergeCell ref="BCZ83:BCZ84"/>
    <mergeCell ref="BDA83:BDA84"/>
    <mergeCell ref="BDB83:BDB84"/>
    <mergeCell ref="BDC83:BDC84"/>
    <mergeCell ref="BDD83:BDD84"/>
    <mergeCell ref="BDE83:BDE84"/>
    <mergeCell ref="BDF83:BDF84"/>
    <mergeCell ref="BDG83:BDG84"/>
    <mergeCell ref="BDH83:BDH84"/>
    <mergeCell ref="BDI83:BDI84"/>
    <mergeCell ref="BDJ83:BDJ84"/>
    <mergeCell ref="BDK83:BDK84"/>
    <mergeCell ref="BDL83:BDL84"/>
    <mergeCell ref="BDM83:BDM84"/>
    <mergeCell ref="BDN83:BDN84"/>
    <mergeCell ref="BDO83:BDO84"/>
    <mergeCell ref="BDP83:BDP84"/>
    <mergeCell ref="BDQ83:BDQ84"/>
    <mergeCell ref="BDR83:BDR84"/>
    <mergeCell ref="BDS83:BDS84"/>
    <mergeCell ref="BDT83:BDT84"/>
    <mergeCell ref="BDU83:BDU84"/>
    <mergeCell ref="BDV83:BDV84"/>
    <mergeCell ref="BDW83:BDW84"/>
    <mergeCell ref="BDX83:BDX84"/>
    <mergeCell ref="BDY83:BDY84"/>
    <mergeCell ref="BDZ83:BDZ84"/>
    <mergeCell ref="BEA83:BEA84"/>
    <mergeCell ref="BEB83:BEB84"/>
    <mergeCell ref="BEC83:BEC84"/>
    <mergeCell ref="BED83:BED84"/>
    <mergeCell ref="BEE83:BEE84"/>
    <mergeCell ref="BEF83:BEF84"/>
    <mergeCell ref="BEG83:BEG84"/>
    <mergeCell ref="BEH83:BEH84"/>
    <mergeCell ref="BEI83:BEI84"/>
    <mergeCell ref="BEJ83:BEJ84"/>
    <mergeCell ref="BEK83:BEK84"/>
    <mergeCell ref="BEL83:BEL84"/>
    <mergeCell ref="BEM83:BEM84"/>
    <mergeCell ref="BEN83:BEN84"/>
    <mergeCell ref="BEO83:BEO84"/>
    <mergeCell ref="BEP83:BEP84"/>
    <mergeCell ref="BEQ83:BEQ84"/>
    <mergeCell ref="BER83:BER84"/>
    <mergeCell ref="BES83:BES84"/>
    <mergeCell ref="BET83:BET84"/>
    <mergeCell ref="BEU83:BEU84"/>
    <mergeCell ref="BEV83:BEV84"/>
    <mergeCell ref="BEW83:BEW84"/>
    <mergeCell ref="BEX83:BEX84"/>
    <mergeCell ref="BEY83:BEY84"/>
    <mergeCell ref="BEZ83:BEZ84"/>
    <mergeCell ref="BFA83:BFA84"/>
    <mergeCell ref="BFB83:BFB84"/>
    <mergeCell ref="BFC83:BFC84"/>
    <mergeCell ref="BFD83:BFD84"/>
    <mergeCell ref="BFE83:BFE84"/>
    <mergeCell ref="BFF83:BFF84"/>
    <mergeCell ref="BFG83:BFG84"/>
    <mergeCell ref="BFH83:BFH84"/>
    <mergeCell ref="BFI83:BFI84"/>
    <mergeCell ref="BFJ83:BFJ84"/>
    <mergeCell ref="BFK83:BFK84"/>
    <mergeCell ref="BFL83:BFL84"/>
    <mergeCell ref="BFM83:BFM84"/>
    <mergeCell ref="BFN83:BFN84"/>
    <mergeCell ref="BFO83:BFO84"/>
    <mergeCell ref="BFP83:BFP84"/>
    <mergeCell ref="BFQ83:BFQ84"/>
    <mergeCell ref="BFR83:BFR84"/>
    <mergeCell ref="BFS83:BFS84"/>
    <mergeCell ref="BFT83:BFT84"/>
    <mergeCell ref="BFU83:BFU84"/>
    <mergeCell ref="BFV83:BFV84"/>
    <mergeCell ref="BFW83:BFW84"/>
    <mergeCell ref="BFX83:BFX84"/>
    <mergeCell ref="BFY83:BFY84"/>
    <mergeCell ref="BFZ83:BFZ84"/>
    <mergeCell ref="BGA83:BGA84"/>
    <mergeCell ref="BGB83:BGB84"/>
    <mergeCell ref="BGC83:BGC84"/>
    <mergeCell ref="BGD83:BGD84"/>
    <mergeCell ref="BGE83:BGE84"/>
    <mergeCell ref="BGF83:BGF84"/>
    <mergeCell ref="BGG83:BGG84"/>
    <mergeCell ref="BGH83:BGH84"/>
    <mergeCell ref="BGI83:BGI84"/>
    <mergeCell ref="BGJ83:BGJ84"/>
    <mergeCell ref="BGK83:BGK84"/>
    <mergeCell ref="BGL83:BGL84"/>
    <mergeCell ref="BGM83:BGM84"/>
    <mergeCell ref="BGN83:BGN84"/>
    <mergeCell ref="BGO83:BGO84"/>
    <mergeCell ref="BGP83:BGP84"/>
    <mergeCell ref="BGQ83:BGQ84"/>
    <mergeCell ref="BGR83:BGR84"/>
    <mergeCell ref="BGS83:BGS84"/>
    <mergeCell ref="BGT83:BGT84"/>
    <mergeCell ref="BGU83:BGU84"/>
    <mergeCell ref="BGV83:BGV84"/>
    <mergeCell ref="BGW83:BGW84"/>
    <mergeCell ref="BGX83:BGX84"/>
    <mergeCell ref="BGY83:BGY84"/>
    <mergeCell ref="BGZ83:BGZ84"/>
    <mergeCell ref="BHA83:BHA84"/>
    <mergeCell ref="BHB83:BHB84"/>
    <mergeCell ref="BHC83:BHC84"/>
    <mergeCell ref="BHD83:BHD84"/>
    <mergeCell ref="BHE83:BHE84"/>
    <mergeCell ref="BHF83:BHF84"/>
    <mergeCell ref="BHG83:BHG84"/>
    <mergeCell ref="BHH83:BHH84"/>
    <mergeCell ref="BHI83:BHI84"/>
    <mergeCell ref="BHJ83:BHJ84"/>
    <mergeCell ref="BHK83:BHK84"/>
    <mergeCell ref="BHL83:BHL84"/>
    <mergeCell ref="BHM83:BHM84"/>
    <mergeCell ref="BHN83:BHN84"/>
    <mergeCell ref="BHO83:BHO84"/>
    <mergeCell ref="BHP83:BHP84"/>
    <mergeCell ref="BHQ83:BHQ84"/>
    <mergeCell ref="BHR83:BHR84"/>
    <mergeCell ref="BHS83:BHS84"/>
    <mergeCell ref="BHT83:BHT84"/>
    <mergeCell ref="BHU83:BHU84"/>
    <mergeCell ref="BHV83:BHV84"/>
    <mergeCell ref="BHW83:BHW84"/>
    <mergeCell ref="BHX83:BHX84"/>
    <mergeCell ref="BHY83:BHY84"/>
    <mergeCell ref="BHZ83:BHZ84"/>
    <mergeCell ref="BIA83:BIA84"/>
    <mergeCell ref="BIB83:BIB84"/>
    <mergeCell ref="BIC83:BIC84"/>
    <mergeCell ref="BID83:BID84"/>
    <mergeCell ref="BIE83:BIE84"/>
    <mergeCell ref="BIF83:BIF84"/>
    <mergeCell ref="BIG83:BIG84"/>
    <mergeCell ref="BIH83:BIH84"/>
    <mergeCell ref="BII83:BII84"/>
    <mergeCell ref="BIJ83:BIJ84"/>
    <mergeCell ref="BIK83:BIK84"/>
    <mergeCell ref="BIL83:BIL84"/>
    <mergeCell ref="BIM83:BIM84"/>
    <mergeCell ref="BIN83:BIN84"/>
    <mergeCell ref="BIO83:BIO84"/>
    <mergeCell ref="BIP83:BIP84"/>
    <mergeCell ref="BIQ83:BIQ84"/>
    <mergeCell ref="BIR83:BIR84"/>
    <mergeCell ref="BIS83:BIS84"/>
    <mergeCell ref="BIT83:BIT84"/>
    <mergeCell ref="BIU83:BIU84"/>
    <mergeCell ref="BIV83:BIV84"/>
    <mergeCell ref="BIW83:BIW84"/>
    <mergeCell ref="BIX83:BIX84"/>
    <mergeCell ref="BIY83:BIY84"/>
    <mergeCell ref="BIZ83:BIZ84"/>
    <mergeCell ref="BJA83:BJA84"/>
    <mergeCell ref="BJB83:BJB84"/>
    <mergeCell ref="BJC83:BJC84"/>
    <mergeCell ref="BJD83:BJD84"/>
    <mergeCell ref="BJE83:BJE84"/>
    <mergeCell ref="BJF83:BJF84"/>
    <mergeCell ref="BJG83:BJG84"/>
    <mergeCell ref="BJH83:BJH84"/>
    <mergeCell ref="BJI83:BJI84"/>
    <mergeCell ref="BJJ83:BJJ84"/>
    <mergeCell ref="BJK83:BJK84"/>
    <mergeCell ref="BJL83:BJL84"/>
    <mergeCell ref="BJM83:BJM84"/>
    <mergeCell ref="BJN83:BJN84"/>
    <mergeCell ref="BJO83:BJO84"/>
    <mergeCell ref="BJP83:BJP84"/>
    <mergeCell ref="BJQ83:BJQ84"/>
    <mergeCell ref="BJR83:BJR84"/>
    <mergeCell ref="BJS83:BJS84"/>
    <mergeCell ref="BJT83:BJT84"/>
    <mergeCell ref="BJU83:BJU84"/>
    <mergeCell ref="BJV83:BJV84"/>
    <mergeCell ref="BJW83:BJW84"/>
    <mergeCell ref="BJX83:BJX84"/>
    <mergeCell ref="BJY83:BJY84"/>
    <mergeCell ref="BJZ83:BJZ84"/>
    <mergeCell ref="BKA83:BKA84"/>
    <mergeCell ref="BKB83:BKB84"/>
    <mergeCell ref="BKC83:BKC84"/>
    <mergeCell ref="BKD83:BKD84"/>
    <mergeCell ref="BKE83:BKE84"/>
    <mergeCell ref="BKF83:BKF84"/>
    <mergeCell ref="BKG83:BKG84"/>
    <mergeCell ref="BKH83:BKH84"/>
    <mergeCell ref="BKI83:BKI84"/>
    <mergeCell ref="BKJ83:BKJ84"/>
    <mergeCell ref="BKK83:BKK84"/>
    <mergeCell ref="BKL83:BKL84"/>
    <mergeCell ref="BKM83:BKM84"/>
    <mergeCell ref="BKN83:BKN84"/>
    <mergeCell ref="BKO83:BKO84"/>
    <mergeCell ref="BKP83:BKP84"/>
    <mergeCell ref="BKQ83:BKQ84"/>
    <mergeCell ref="BKR83:BKR84"/>
    <mergeCell ref="BKS83:BKS84"/>
    <mergeCell ref="BKT83:BKT84"/>
    <mergeCell ref="BKU83:BKU84"/>
    <mergeCell ref="BKV83:BKV84"/>
    <mergeCell ref="BKW83:BKW84"/>
    <mergeCell ref="BKX83:BKX84"/>
    <mergeCell ref="BKY83:BKY84"/>
    <mergeCell ref="BKZ83:BKZ84"/>
    <mergeCell ref="BLA83:BLA84"/>
    <mergeCell ref="BLB83:BLB84"/>
    <mergeCell ref="BLC83:BLC84"/>
    <mergeCell ref="BLD83:BLD84"/>
    <mergeCell ref="BLE83:BLE84"/>
    <mergeCell ref="BLF83:BLF84"/>
    <mergeCell ref="BLG83:BLG84"/>
    <mergeCell ref="BLH83:BLH84"/>
    <mergeCell ref="BLI83:BLI84"/>
    <mergeCell ref="BLJ83:BLJ84"/>
    <mergeCell ref="BLK83:BLK84"/>
    <mergeCell ref="BLL83:BLL84"/>
    <mergeCell ref="BLM83:BLM84"/>
    <mergeCell ref="BLN83:BLN84"/>
    <mergeCell ref="BLO83:BLO84"/>
    <mergeCell ref="BLP83:BLP84"/>
    <mergeCell ref="BLQ83:BLQ84"/>
    <mergeCell ref="BLR83:BLR84"/>
    <mergeCell ref="BLS83:BLS84"/>
    <mergeCell ref="BLT83:BLT84"/>
    <mergeCell ref="BLU83:BLU84"/>
    <mergeCell ref="BLV83:BLV84"/>
    <mergeCell ref="BLW83:BLW84"/>
    <mergeCell ref="BLX83:BLX84"/>
    <mergeCell ref="BLY83:BLY84"/>
    <mergeCell ref="BLZ83:BLZ84"/>
    <mergeCell ref="BMA83:BMA84"/>
    <mergeCell ref="BMB83:BMB84"/>
    <mergeCell ref="BMC83:BMC84"/>
    <mergeCell ref="BMD83:BMD84"/>
    <mergeCell ref="BME83:BME84"/>
    <mergeCell ref="BMF83:BMF84"/>
    <mergeCell ref="BMG83:BMG84"/>
    <mergeCell ref="BMH83:BMH84"/>
    <mergeCell ref="BMI83:BMI84"/>
    <mergeCell ref="BMJ83:BMJ84"/>
    <mergeCell ref="BMK83:BMK84"/>
    <mergeCell ref="BML83:BML84"/>
    <mergeCell ref="BMM83:BMM84"/>
    <mergeCell ref="BMN83:BMN84"/>
    <mergeCell ref="BMO83:BMO84"/>
    <mergeCell ref="BMP83:BMP84"/>
    <mergeCell ref="BMQ83:BMQ84"/>
    <mergeCell ref="BMR83:BMR84"/>
    <mergeCell ref="BMS83:BMS84"/>
    <mergeCell ref="BMT83:BMT84"/>
    <mergeCell ref="BMU83:BMU84"/>
    <mergeCell ref="BMV83:BMV84"/>
    <mergeCell ref="BMW83:BMW84"/>
    <mergeCell ref="BMX83:BMX84"/>
    <mergeCell ref="BMY83:BMY84"/>
    <mergeCell ref="BMZ83:BMZ84"/>
    <mergeCell ref="BNA83:BNA84"/>
    <mergeCell ref="BNB83:BNB84"/>
    <mergeCell ref="BNC83:BNC84"/>
    <mergeCell ref="BND83:BND84"/>
    <mergeCell ref="BNE83:BNE84"/>
    <mergeCell ref="BNF83:BNF84"/>
    <mergeCell ref="BNG83:BNG84"/>
    <mergeCell ref="BNH83:BNH84"/>
    <mergeCell ref="BNI83:BNI84"/>
    <mergeCell ref="BNJ83:BNJ84"/>
    <mergeCell ref="BNK83:BNK84"/>
    <mergeCell ref="BNL83:BNL84"/>
    <mergeCell ref="BNM83:BNM84"/>
    <mergeCell ref="BNN83:BNN84"/>
    <mergeCell ref="BNO83:BNO84"/>
    <mergeCell ref="BNP83:BNP84"/>
    <mergeCell ref="BNQ83:BNQ84"/>
    <mergeCell ref="BNR83:BNR84"/>
    <mergeCell ref="BNS83:BNS84"/>
    <mergeCell ref="BNT83:BNT84"/>
    <mergeCell ref="BNU83:BNU84"/>
    <mergeCell ref="BNV83:BNV84"/>
    <mergeCell ref="BNW83:BNW84"/>
    <mergeCell ref="BNX83:BNX84"/>
    <mergeCell ref="BNY83:BNY84"/>
    <mergeCell ref="BNZ83:BNZ84"/>
    <mergeCell ref="BOA83:BOA84"/>
    <mergeCell ref="BOB83:BOB84"/>
    <mergeCell ref="BOC83:BOC84"/>
    <mergeCell ref="BOD83:BOD84"/>
    <mergeCell ref="BOE83:BOE84"/>
    <mergeCell ref="BOF83:BOF84"/>
    <mergeCell ref="BOG83:BOG84"/>
    <mergeCell ref="BOH83:BOH84"/>
    <mergeCell ref="BOI83:BOI84"/>
    <mergeCell ref="BOJ83:BOJ84"/>
    <mergeCell ref="BOK83:BOK84"/>
    <mergeCell ref="BOL83:BOL84"/>
    <mergeCell ref="BOM83:BOM84"/>
    <mergeCell ref="BON83:BON84"/>
    <mergeCell ref="BOO83:BOO84"/>
    <mergeCell ref="BOP83:BOP84"/>
    <mergeCell ref="BOQ83:BOQ84"/>
    <mergeCell ref="BOR83:BOR84"/>
    <mergeCell ref="BOS83:BOS84"/>
    <mergeCell ref="BOT83:BOT84"/>
    <mergeCell ref="BOU83:BOU84"/>
    <mergeCell ref="BOV83:BOV84"/>
    <mergeCell ref="BOW83:BOW84"/>
    <mergeCell ref="BOX83:BOX84"/>
    <mergeCell ref="BOY83:BOY84"/>
    <mergeCell ref="BOZ83:BOZ84"/>
    <mergeCell ref="BPA83:BPA84"/>
    <mergeCell ref="BPB83:BPB84"/>
    <mergeCell ref="BPC83:BPC84"/>
    <mergeCell ref="BPD83:BPD84"/>
    <mergeCell ref="BPE83:BPE84"/>
    <mergeCell ref="BPF83:BPF84"/>
    <mergeCell ref="BPG83:BPG84"/>
    <mergeCell ref="BPH83:BPH84"/>
    <mergeCell ref="BPI83:BPI84"/>
    <mergeCell ref="BPJ83:BPJ84"/>
    <mergeCell ref="BPK83:BPK84"/>
    <mergeCell ref="BPL83:BPL84"/>
    <mergeCell ref="BPM83:BPM84"/>
    <mergeCell ref="BPN83:BPN84"/>
    <mergeCell ref="BPO83:BPO84"/>
    <mergeCell ref="BPP83:BPP84"/>
    <mergeCell ref="BPQ83:BPQ84"/>
    <mergeCell ref="BPR83:BPR84"/>
    <mergeCell ref="BPS83:BPS84"/>
    <mergeCell ref="BPT83:BPT84"/>
    <mergeCell ref="BPU83:BPU84"/>
    <mergeCell ref="BPV83:BPV84"/>
    <mergeCell ref="BPW83:BPW84"/>
    <mergeCell ref="BPX83:BPX84"/>
    <mergeCell ref="BPY83:BPY84"/>
    <mergeCell ref="BPZ83:BPZ84"/>
    <mergeCell ref="BQA83:BQA84"/>
    <mergeCell ref="BQB83:BQB84"/>
    <mergeCell ref="BQC83:BQC84"/>
    <mergeCell ref="BQD83:BQD84"/>
    <mergeCell ref="BQE83:BQE84"/>
    <mergeCell ref="BQF83:BQF84"/>
    <mergeCell ref="BQG83:BQG84"/>
    <mergeCell ref="BQH83:BQH84"/>
    <mergeCell ref="BQI83:BQI84"/>
    <mergeCell ref="BQJ83:BQJ84"/>
    <mergeCell ref="BQK83:BQK84"/>
    <mergeCell ref="BQL83:BQL84"/>
    <mergeCell ref="BQM83:BQM84"/>
    <mergeCell ref="BQN83:BQN84"/>
    <mergeCell ref="BQO83:BQO84"/>
    <mergeCell ref="BQP83:BQP84"/>
    <mergeCell ref="BQQ83:BQQ84"/>
    <mergeCell ref="BQR83:BQR84"/>
    <mergeCell ref="BQS83:BQS84"/>
    <mergeCell ref="BQT83:BQT84"/>
    <mergeCell ref="BQU83:BQU84"/>
    <mergeCell ref="BQV83:BQV84"/>
    <mergeCell ref="BQW83:BQW84"/>
    <mergeCell ref="BQX83:BQX84"/>
    <mergeCell ref="BQY83:BQY84"/>
    <mergeCell ref="BQZ83:BQZ84"/>
    <mergeCell ref="BRA83:BRA84"/>
    <mergeCell ref="BRB83:BRB84"/>
    <mergeCell ref="BRC83:BRC84"/>
    <mergeCell ref="BRD83:BRD84"/>
    <mergeCell ref="BRE83:BRE84"/>
    <mergeCell ref="BRF83:BRF84"/>
    <mergeCell ref="BRG83:BRG84"/>
    <mergeCell ref="BRH83:BRH84"/>
    <mergeCell ref="BRI83:BRI84"/>
    <mergeCell ref="BRJ83:BRJ84"/>
    <mergeCell ref="BRK83:BRK84"/>
    <mergeCell ref="BRL83:BRL84"/>
    <mergeCell ref="BRM83:BRM84"/>
    <mergeCell ref="BRN83:BRN84"/>
    <mergeCell ref="BRO83:BRO84"/>
    <mergeCell ref="BRP83:BRP84"/>
    <mergeCell ref="BRQ83:BRQ84"/>
    <mergeCell ref="BRR83:BRR84"/>
    <mergeCell ref="BRS83:BRS84"/>
    <mergeCell ref="BRT83:BRT84"/>
    <mergeCell ref="BRU83:BRU84"/>
    <mergeCell ref="BRV83:BRV84"/>
    <mergeCell ref="BRW83:BRW84"/>
    <mergeCell ref="BRX83:BRX84"/>
    <mergeCell ref="BRY83:BRY84"/>
    <mergeCell ref="BRZ83:BRZ84"/>
    <mergeCell ref="BSA83:BSA84"/>
    <mergeCell ref="BSB83:BSB84"/>
    <mergeCell ref="BSC83:BSC84"/>
    <mergeCell ref="BSD83:BSD84"/>
    <mergeCell ref="BSE83:BSE84"/>
    <mergeCell ref="BSF83:BSF84"/>
    <mergeCell ref="BSG83:BSG84"/>
    <mergeCell ref="BSH83:BSH84"/>
    <mergeCell ref="BSI83:BSI84"/>
    <mergeCell ref="BSJ83:BSJ84"/>
    <mergeCell ref="BSK83:BSK84"/>
    <mergeCell ref="BSL83:BSL84"/>
    <mergeCell ref="BSM83:BSM84"/>
    <mergeCell ref="BSN83:BSN84"/>
    <mergeCell ref="BSO83:BSO84"/>
    <mergeCell ref="BSP83:BSP84"/>
    <mergeCell ref="BSQ83:BSQ84"/>
    <mergeCell ref="BSR83:BSR84"/>
    <mergeCell ref="BSS83:BSS84"/>
    <mergeCell ref="BST83:BST84"/>
    <mergeCell ref="BSU83:BSU84"/>
    <mergeCell ref="BSV83:BSV84"/>
    <mergeCell ref="BSW83:BSW84"/>
    <mergeCell ref="BSX83:BSX84"/>
    <mergeCell ref="BSY83:BSY84"/>
    <mergeCell ref="BSZ83:BSZ84"/>
    <mergeCell ref="BTA83:BTA84"/>
    <mergeCell ref="BTB83:BTB84"/>
    <mergeCell ref="BTC83:BTC84"/>
    <mergeCell ref="BTD83:BTD84"/>
    <mergeCell ref="BTE83:BTE84"/>
    <mergeCell ref="BTF83:BTF84"/>
    <mergeCell ref="BTG83:BTG84"/>
    <mergeCell ref="BTH83:BTH84"/>
    <mergeCell ref="BTI83:BTI84"/>
    <mergeCell ref="BTJ83:BTJ84"/>
    <mergeCell ref="BTK83:BTK84"/>
    <mergeCell ref="BTL83:BTL84"/>
    <mergeCell ref="BTM83:BTM84"/>
    <mergeCell ref="BTN83:BTN84"/>
    <mergeCell ref="BTO83:BTO84"/>
    <mergeCell ref="BTP83:BTP84"/>
    <mergeCell ref="BTQ83:BTQ84"/>
    <mergeCell ref="BTR83:BTR84"/>
    <mergeCell ref="BTS83:BTS84"/>
    <mergeCell ref="BTT83:BTT84"/>
    <mergeCell ref="BTU83:BTU84"/>
    <mergeCell ref="BTV83:BTV84"/>
    <mergeCell ref="BTW83:BTW84"/>
    <mergeCell ref="BTX83:BTX84"/>
    <mergeCell ref="BTY83:BTY84"/>
    <mergeCell ref="BTZ83:BTZ84"/>
    <mergeCell ref="BUA83:BUA84"/>
    <mergeCell ref="BUB83:BUB84"/>
    <mergeCell ref="BUC83:BUC84"/>
    <mergeCell ref="BUD83:BUD84"/>
    <mergeCell ref="BUE83:BUE84"/>
    <mergeCell ref="BUF83:BUF84"/>
    <mergeCell ref="BUG83:BUG84"/>
    <mergeCell ref="BUH83:BUH84"/>
    <mergeCell ref="BUI83:BUI84"/>
    <mergeCell ref="BUJ83:BUJ84"/>
    <mergeCell ref="BUK83:BUK84"/>
    <mergeCell ref="BUL83:BUL84"/>
    <mergeCell ref="BUM83:BUM84"/>
    <mergeCell ref="BUN83:BUN84"/>
    <mergeCell ref="BUO83:BUO84"/>
    <mergeCell ref="BUP83:BUP84"/>
    <mergeCell ref="BUQ83:BUQ84"/>
    <mergeCell ref="BUR83:BUR84"/>
    <mergeCell ref="BUS83:BUS84"/>
    <mergeCell ref="BUT83:BUT84"/>
    <mergeCell ref="BUU83:BUU84"/>
    <mergeCell ref="BUV83:BUV84"/>
    <mergeCell ref="BUW83:BUW84"/>
    <mergeCell ref="BUX83:BUX84"/>
    <mergeCell ref="BUY83:BUY84"/>
    <mergeCell ref="BUZ83:BUZ84"/>
    <mergeCell ref="BVA83:BVA84"/>
    <mergeCell ref="BVB83:BVB84"/>
    <mergeCell ref="BVC83:BVC84"/>
    <mergeCell ref="BVD83:BVD84"/>
    <mergeCell ref="BVE83:BVE84"/>
    <mergeCell ref="BVF83:BVF84"/>
    <mergeCell ref="BVG83:BVG84"/>
    <mergeCell ref="BVH83:BVH84"/>
    <mergeCell ref="BVI83:BVI84"/>
    <mergeCell ref="BVJ83:BVJ84"/>
    <mergeCell ref="BVK83:BVK84"/>
    <mergeCell ref="BVL83:BVL84"/>
    <mergeCell ref="BVM83:BVM84"/>
    <mergeCell ref="BVN83:BVN84"/>
    <mergeCell ref="BVO83:BVO84"/>
    <mergeCell ref="BVP83:BVP84"/>
    <mergeCell ref="BVQ83:BVQ84"/>
    <mergeCell ref="BVR83:BVR84"/>
    <mergeCell ref="BVS83:BVS84"/>
    <mergeCell ref="BVT83:BVT84"/>
    <mergeCell ref="BVU83:BVU84"/>
    <mergeCell ref="BVV83:BVV84"/>
    <mergeCell ref="BVW83:BVW84"/>
    <mergeCell ref="BVX83:BVX84"/>
    <mergeCell ref="BVY83:BVY84"/>
    <mergeCell ref="BVZ83:BVZ84"/>
    <mergeCell ref="BWA83:BWA84"/>
    <mergeCell ref="BWB83:BWB84"/>
    <mergeCell ref="BWC83:BWC84"/>
    <mergeCell ref="BWD83:BWD84"/>
    <mergeCell ref="BWE83:BWE84"/>
    <mergeCell ref="BWF83:BWF84"/>
    <mergeCell ref="BWG83:BWG84"/>
    <mergeCell ref="BWH83:BWH84"/>
    <mergeCell ref="BWI83:BWI84"/>
    <mergeCell ref="BWJ83:BWJ84"/>
    <mergeCell ref="BWK83:BWK84"/>
    <mergeCell ref="BWL83:BWL84"/>
    <mergeCell ref="BWM83:BWM84"/>
    <mergeCell ref="BWN83:BWN84"/>
    <mergeCell ref="BWO83:BWO84"/>
    <mergeCell ref="BWP83:BWP84"/>
    <mergeCell ref="BWQ83:BWQ84"/>
    <mergeCell ref="BWR83:BWR84"/>
    <mergeCell ref="BWS83:BWS84"/>
    <mergeCell ref="BWT83:BWT84"/>
    <mergeCell ref="BWU83:BWU84"/>
    <mergeCell ref="BWV83:BWV84"/>
    <mergeCell ref="BWW83:BWW84"/>
    <mergeCell ref="BWX83:BWX84"/>
    <mergeCell ref="BWY83:BWY84"/>
    <mergeCell ref="BWZ83:BWZ84"/>
    <mergeCell ref="BXA83:BXA84"/>
    <mergeCell ref="BXB83:BXB84"/>
    <mergeCell ref="BXC83:BXC84"/>
    <mergeCell ref="BXD83:BXD84"/>
    <mergeCell ref="BXE83:BXE84"/>
    <mergeCell ref="BXF83:BXF84"/>
    <mergeCell ref="BXG83:BXG84"/>
    <mergeCell ref="BXH83:BXH84"/>
    <mergeCell ref="BXI83:BXI84"/>
    <mergeCell ref="BXJ83:BXJ84"/>
    <mergeCell ref="BXK83:BXK84"/>
    <mergeCell ref="BXL83:BXL84"/>
    <mergeCell ref="BXM83:BXM84"/>
    <mergeCell ref="BXN83:BXN84"/>
    <mergeCell ref="BXO83:BXO84"/>
    <mergeCell ref="BXP83:BXP84"/>
    <mergeCell ref="BXQ83:BXQ84"/>
    <mergeCell ref="BXR83:BXR84"/>
    <mergeCell ref="BXS83:BXS84"/>
    <mergeCell ref="BXT83:BXT84"/>
    <mergeCell ref="BXU83:BXU84"/>
    <mergeCell ref="BXV83:BXV84"/>
    <mergeCell ref="BXW83:BXW84"/>
    <mergeCell ref="BXX83:BXX84"/>
    <mergeCell ref="BXY83:BXY84"/>
    <mergeCell ref="BXZ83:BXZ84"/>
    <mergeCell ref="BYA83:BYA84"/>
    <mergeCell ref="BYB83:BYB84"/>
    <mergeCell ref="BYC83:BYC84"/>
    <mergeCell ref="BYD83:BYD84"/>
    <mergeCell ref="BYE83:BYE84"/>
    <mergeCell ref="BYF83:BYF84"/>
    <mergeCell ref="BYG83:BYG84"/>
    <mergeCell ref="BYH83:BYH84"/>
    <mergeCell ref="BYI83:BYI84"/>
    <mergeCell ref="BYJ83:BYJ84"/>
    <mergeCell ref="BYK83:BYK84"/>
    <mergeCell ref="BYL83:BYL84"/>
    <mergeCell ref="BYM83:BYM84"/>
    <mergeCell ref="BYN83:BYN84"/>
    <mergeCell ref="BYO83:BYO84"/>
    <mergeCell ref="BYP83:BYP84"/>
    <mergeCell ref="BYQ83:BYQ84"/>
    <mergeCell ref="BYR83:BYR84"/>
    <mergeCell ref="BYS83:BYS84"/>
    <mergeCell ref="BYT83:BYT84"/>
    <mergeCell ref="BYU83:BYU84"/>
    <mergeCell ref="BYV83:BYV84"/>
    <mergeCell ref="BYW83:BYW84"/>
    <mergeCell ref="BYX83:BYX84"/>
    <mergeCell ref="BYY83:BYY84"/>
    <mergeCell ref="BYZ83:BYZ84"/>
    <mergeCell ref="BZA83:BZA84"/>
    <mergeCell ref="BZB83:BZB84"/>
    <mergeCell ref="BZC83:BZC84"/>
    <mergeCell ref="BZD83:BZD84"/>
    <mergeCell ref="BZE83:BZE84"/>
    <mergeCell ref="BZF83:BZF84"/>
    <mergeCell ref="BZG83:BZG84"/>
    <mergeCell ref="BZH83:BZH84"/>
    <mergeCell ref="BZI83:BZI84"/>
    <mergeCell ref="BZJ83:BZJ84"/>
    <mergeCell ref="BZK83:BZK84"/>
    <mergeCell ref="BZL83:BZL84"/>
    <mergeCell ref="BZM83:BZM84"/>
    <mergeCell ref="BZN83:BZN84"/>
    <mergeCell ref="BZO83:BZO84"/>
    <mergeCell ref="BZP83:BZP84"/>
    <mergeCell ref="BZQ83:BZQ84"/>
    <mergeCell ref="BZR83:BZR84"/>
    <mergeCell ref="BZS83:BZS84"/>
    <mergeCell ref="BZT83:BZT84"/>
    <mergeCell ref="BZU83:BZU84"/>
    <mergeCell ref="BZV83:BZV84"/>
    <mergeCell ref="BZW83:BZW84"/>
    <mergeCell ref="BZX83:BZX84"/>
    <mergeCell ref="BZY83:BZY84"/>
    <mergeCell ref="BZZ83:BZZ84"/>
    <mergeCell ref="CAA83:CAA84"/>
    <mergeCell ref="CAB83:CAB84"/>
    <mergeCell ref="CAC83:CAC84"/>
    <mergeCell ref="CAD83:CAD84"/>
    <mergeCell ref="CAE83:CAE84"/>
    <mergeCell ref="CAF83:CAF84"/>
    <mergeCell ref="CAG83:CAG84"/>
    <mergeCell ref="CAH83:CAH84"/>
    <mergeCell ref="CAI83:CAI84"/>
    <mergeCell ref="CAJ83:CAJ84"/>
    <mergeCell ref="CAK83:CAK84"/>
    <mergeCell ref="CAL83:CAL84"/>
    <mergeCell ref="CAM83:CAM84"/>
    <mergeCell ref="CAN83:CAN84"/>
    <mergeCell ref="CAO83:CAO84"/>
    <mergeCell ref="CAP83:CAP84"/>
    <mergeCell ref="CAQ83:CAQ84"/>
    <mergeCell ref="CAR83:CAR84"/>
    <mergeCell ref="CAS83:CAS84"/>
    <mergeCell ref="CAT83:CAT84"/>
    <mergeCell ref="CAU83:CAU84"/>
    <mergeCell ref="CAV83:CAV84"/>
    <mergeCell ref="CAW83:CAW84"/>
    <mergeCell ref="CAX83:CAX84"/>
    <mergeCell ref="CAY83:CAY84"/>
    <mergeCell ref="CAZ83:CAZ84"/>
    <mergeCell ref="CBA83:CBA84"/>
    <mergeCell ref="CBB83:CBB84"/>
    <mergeCell ref="CBC83:CBC84"/>
    <mergeCell ref="CBD83:CBD84"/>
    <mergeCell ref="CBE83:CBE84"/>
    <mergeCell ref="CBF83:CBF84"/>
    <mergeCell ref="CBG83:CBG84"/>
    <mergeCell ref="CBH83:CBH84"/>
    <mergeCell ref="CBI83:CBI84"/>
    <mergeCell ref="CBJ83:CBJ84"/>
    <mergeCell ref="CBK83:CBK84"/>
    <mergeCell ref="CBL83:CBL84"/>
    <mergeCell ref="CBM83:CBM84"/>
    <mergeCell ref="CBN83:CBN84"/>
    <mergeCell ref="CBO83:CBO84"/>
    <mergeCell ref="CBP83:CBP84"/>
    <mergeCell ref="CBQ83:CBQ84"/>
    <mergeCell ref="CBR83:CBR84"/>
    <mergeCell ref="CBS83:CBS84"/>
    <mergeCell ref="CBT83:CBT84"/>
    <mergeCell ref="CBU83:CBU84"/>
    <mergeCell ref="CBV83:CBV84"/>
    <mergeCell ref="CBW83:CBW84"/>
    <mergeCell ref="CBX83:CBX84"/>
    <mergeCell ref="CBY83:CBY84"/>
    <mergeCell ref="CBZ83:CBZ84"/>
    <mergeCell ref="CCA83:CCA84"/>
    <mergeCell ref="CCB83:CCB84"/>
    <mergeCell ref="CCC83:CCC84"/>
    <mergeCell ref="CCD83:CCD84"/>
    <mergeCell ref="CCE83:CCE84"/>
    <mergeCell ref="CCF83:CCF84"/>
    <mergeCell ref="CCG83:CCG84"/>
    <mergeCell ref="CCH83:CCH84"/>
    <mergeCell ref="CCI83:CCI84"/>
    <mergeCell ref="CCJ83:CCJ84"/>
    <mergeCell ref="CCK83:CCK84"/>
    <mergeCell ref="CCL83:CCL84"/>
    <mergeCell ref="CCM83:CCM84"/>
    <mergeCell ref="CCN83:CCN84"/>
    <mergeCell ref="CCO83:CCO84"/>
    <mergeCell ref="CCP83:CCP84"/>
    <mergeCell ref="CCQ83:CCQ84"/>
    <mergeCell ref="CCR83:CCR84"/>
    <mergeCell ref="CCS83:CCS84"/>
    <mergeCell ref="CCT83:CCT84"/>
    <mergeCell ref="CCU83:CCU84"/>
    <mergeCell ref="CCV83:CCV84"/>
    <mergeCell ref="CCW83:CCW84"/>
    <mergeCell ref="CCX83:CCX84"/>
    <mergeCell ref="CCY83:CCY84"/>
    <mergeCell ref="CCZ83:CCZ84"/>
    <mergeCell ref="CDA83:CDA84"/>
    <mergeCell ref="CDB83:CDB84"/>
    <mergeCell ref="CDC83:CDC84"/>
    <mergeCell ref="CDD83:CDD84"/>
    <mergeCell ref="CDE83:CDE84"/>
    <mergeCell ref="CDF83:CDF84"/>
    <mergeCell ref="CDG83:CDG84"/>
    <mergeCell ref="CDH83:CDH84"/>
    <mergeCell ref="CDI83:CDI84"/>
    <mergeCell ref="CDJ83:CDJ84"/>
    <mergeCell ref="CDK83:CDK84"/>
    <mergeCell ref="CDL83:CDL84"/>
    <mergeCell ref="CDM83:CDM84"/>
    <mergeCell ref="CDN83:CDN84"/>
    <mergeCell ref="CDO83:CDO84"/>
    <mergeCell ref="CDP83:CDP84"/>
    <mergeCell ref="CDQ83:CDQ84"/>
    <mergeCell ref="CDR83:CDR84"/>
    <mergeCell ref="CDS83:CDS84"/>
    <mergeCell ref="CDT83:CDT84"/>
    <mergeCell ref="CDU83:CDU84"/>
    <mergeCell ref="CDV83:CDV84"/>
    <mergeCell ref="CDW83:CDW84"/>
    <mergeCell ref="CDX83:CDX84"/>
    <mergeCell ref="CDY83:CDY84"/>
    <mergeCell ref="CDZ83:CDZ84"/>
    <mergeCell ref="CEA83:CEA84"/>
    <mergeCell ref="CEB83:CEB84"/>
    <mergeCell ref="CEC83:CEC84"/>
    <mergeCell ref="CED83:CED84"/>
    <mergeCell ref="CEE83:CEE84"/>
    <mergeCell ref="CEF83:CEF84"/>
    <mergeCell ref="CEG83:CEG84"/>
    <mergeCell ref="CEH83:CEH84"/>
    <mergeCell ref="CEI83:CEI84"/>
    <mergeCell ref="CEJ83:CEJ84"/>
    <mergeCell ref="CEK83:CEK84"/>
    <mergeCell ref="CEL83:CEL84"/>
    <mergeCell ref="CEM83:CEM84"/>
    <mergeCell ref="CEN83:CEN84"/>
    <mergeCell ref="CEO83:CEO84"/>
    <mergeCell ref="CEP83:CEP84"/>
    <mergeCell ref="CEQ83:CEQ84"/>
    <mergeCell ref="CER83:CER84"/>
    <mergeCell ref="CES83:CES84"/>
    <mergeCell ref="CET83:CET84"/>
    <mergeCell ref="CEU83:CEU84"/>
    <mergeCell ref="CEV83:CEV84"/>
    <mergeCell ref="CEW83:CEW84"/>
    <mergeCell ref="CEX83:CEX84"/>
    <mergeCell ref="CEY83:CEY84"/>
    <mergeCell ref="CEZ83:CEZ84"/>
    <mergeCell ref="CFA83:CFA84"/>
    <mergeCell ref="CFB83:CFB84"/>
    <mergeCell ref="CFC83:CFC84"/>
    <mergeCell ref="CFD83:CFD84"/>
    <mergeCell ref="CFE83:CFE84"/>
    <mergeCell ref="CFF83:CFF84"/>
    <mergeCell ref="CFG83:CFG84"/>
    <mergeCell ref="CFH83:CFH84"/>
    <mergeCell ref="CFI83:CFI84"/>
    <mergeCell ref="CFJ83:CFJ84"/>
    <mergeCell ref="CFK83:CFK84"/>
    <mergeCell ref="CFL83:CFL84"/>
    <mergeCell ref="CFM83:CFM84"/>
    <mergeCell ref="CFN83:CFN84"/>
    <mergeCell ref="CFO83:CFO84"/>
    <mergeCell ref="CFP83:CFP84"/>
    <mergeCell ref="CFQ83:CFQ84"/>
    <mergeCell ref="CFR83:CFR84"/>
    <mergeCell ref="CFS83:CFS84"/>
    <mergeCell ref="CFT83:CFT84"/>
    <mergeCell ref="CFU83:CFU84"/>
    <mergeCell ref="CFV83:CFV84"/>
    <mergeCell ref="CFW83:CFW84"/>
    <mergeCell ref="CFX83:CFX84"/>
    <mergeCell ref="CFY83:CFY84"/>
    <mergeCell ref="CFZ83:CFZ84"/>
    <mergeCell ref="CGA83:CGA84"/>
    <mergeCell ref="CGB83:CGB84"/>
    <mergeCell ref="CGC83:CGC84"/>
    <mergeCell ref="CGD83:CGD84"/>
    <mergeCell ref="CGE83:CGE84"/>
    <mergeCell ref="CGF83:CGF84"/>
    <mergeCell ref="CGG83:CGG84"/>
    <mergeCell ref="CGH83:CGH84"/>
    <mergeCell ref="CGI83:CGI84"/>
    <mergeCell ref="CGJ83:CGJ84"/>
    <mergeCell ref="CGK83:CGK84"/>
    <mergeCell ref="CGL83:CGL84"/>
    <mergeCell ref="CGM83:CGM84"/>
    <mergeCell ref="CGN83:CGN84"/>
    <mergeCell ref="CGO83:CGO84"/>
    <mergeCell ref="CGP83:CGP84"/>
    <mergeCell ref="CGQ83:CGQ84"/>
    <mergeCell ref="CGR83:CGR84"/>
    <mergeCell ref="CGS83:CGS84"/>
    <mergeCell ref="CGT83:CGT84"/>
    <mergeCell ref="CGU83:CGU84"/>
    <mergeCell ref="CGV83:CGV84"/>
    <mergeCell ref="CGW83:CGW84"/>
    <mergeCell ref="CGX83:CGX84"/>
    <mergeCell ref="CGY83:CGY84"/>
    <mergeCell ref="CGZ83:CGZ84"/>
    <mergeCell ref="CHA83:CHA84"/>
    <mergeCell ref="CHB83:CHB84"/>
    <mergeCell ref="CHC83:CHC84"/>
    <mergeCell ref="CHD83:CHD84"/>
    <mergeCell ref="CHE83:CHE84"/>
    <mergeCell ref="CHF83:CHF84"/>
    <mergeCell ref="CHG83:CHG84"/>
    <mergeCell ref="CHH83:CHH84"/>
    <mergeCell ref="CHI83:CHI84"/>
    <mergeCell ref="CHJ83:CHJ84"/>
    <mergeCell ref="CHK83:CHK84"/>
    <mergeCell ref="CHL83:CHL84"/>
    <mergeCell ref="CHM83:CHM84"/>
    <mergeCell ref="CHN83:CHN84"/>
    <mergeCell ref="CHO83:CHO84"/>
    <mergeCell ref="CHP83:CHP84"/>
    <mergeCell ref="CHQ83:CHQ84"/>
    <mergeCell ref="CHR83:CHR84"/>
    <mergeCell ref="CHS83:CHS84"/>
    <mergeCell ref="CHT83:CHT84"/>
    <mergeCell ref="CHU83:CHU84"/>
    <mergeCell ref="CHV83:CHV84"/>
    <mergeCell ref="CHW83:CHW84"/>
    <mergeCell ref="CHX83:CHX84"/>
    <mergeCell ref="CHY83:CHY84"/>
    <mergeCell ref="CHZ83:CHZ84"/>
    <mergeCell ref="CIA83:CIA84"/>
    <mergeCell ref="CIB83:CIB84"/>
    <mergeCell ref="CIC83:CIC84"/>
    <mergeCell ref="CID83:CID84"/>
    <mergeCell ref="CIE83:CIE84"/>
    <mergeCell ref="CIF83:CIF84"/>
    <mergeCell ref="CIG83:CIG84"/>
    <mergeCell ref="CIH83:CIH84"/>
    <mergeCell ref="CII83:CII84"/>
    <mergeCell ref="CIJ83:CIJ84"/>
    <mergeCell ref="CIK83:CIK84"/>
    <mergeCell ref="CIL83:CIL84"/>
    <mergeCell ref="CIM83:CIM84"/>
    <mergeCell ref="CIN83:CIN84"/>
    <mergeCell ref="CIO83:CIO84"/>
    <mergeCell ref="CIP83:CIP84"/>
    <mergeCell ref="CIQ83:CIQ84"/>
    <mergeCell ref="CIR83:CIR84"/>
    <mergeCell ref="CIS83:CIS84"/>
    <mergeCell ref="CIT83:CIT84"/>
    <mergeCell ref="CIU83:CIU84"/>
    <mergeCell ref="CIV83:CIV84"/>
    <mergeCell ref="CIW83:CIW84"/>
    <mergeCell ref="CIX83:CIX84"/>
    <mergeCell ref="CIY83:CIY84"/>
    <mergeCell ref="CIZ83:CIZ84"/>
    <mergeCell ref="CJA83:CJA84"/>
    <mergeCell ref="CJB83:CJB84"/>
    <mergeCell ref="CJC83:CJC84"/>
    <mergeCell ref="CJD83:CJD84"/>
    <mergeCell ref="CJE83:CJE84"/>
    <mergeCell ref="CJF83:CJF84"/>
    <mergeCell ref="CJG83:CJG84"/>
    <mergeCell ref="CJH83:CJH84"/>
    <mergeCell ref="CJI83:CJI84"/>
    <mergeCell ref="CJJ83:CJJ84"/>
    <mergeCell ref="CJK83:CJK84"/>
    <mergeCell ref="CJL83:CJL84"/>
    <mergeCell ref="CJM83:CJM84"/>
    <mergeCell ref="CJN83:CJN84"/>
    <mergeCell ref="CJO83:CJO84"/>
    <mergeCell ref="CJP83:CJP84"/>
    <mergeCell ref="CJQ83:CJQ84"/>
    <mergeCell ref="CJR83:CJR84"/>
    <mergeCell ref="CJS83:CJS84"/>
    <mergeCell ref="CJT83:CJT84"/>
    <mergeCell ref="CJU83:CJU84"/>
    <mergeCell ref="CJV83:CJV84"/>
    <mergeCell ref="CJW83:CJW84"/>
    <mergeCell ref="CJX83:CJX84"/>
    <mergeCell ref="CJY83:CJY84"/>
    <mergeCell ref="CJZ83:CJZ84"/>
    <mergeCell ref="CKA83:CKA84"/>
    <mergeCell ref="CKB83:CKB84"/>
    <mergeCell ref="CKC83:CKC84"/>
    <mergeCell ref="CKD83:CKD84"/>
    <mergeCell ref="CKE83:CKE84"/>
    <mergeCell ref="CKF83:CKF84"/>
    <mergeCell ref="CKG83:CKG84"/>
    <mergeCell ref="CKH83:CKH84"/>
    <mergeCell ref="CKI83:CKI84"/>
    <mergeCell ref="CKJ83:CKJ84"/>
    <mergeCell ref="CKK83:CKK84"/>
    <mergeCell ref="CKL83:CKL84"/>
    <mergeCell ref="CKM83:CKM84"/>
    <mergeCell ref="CKN83:CKN84"/>
    <mergeCell ref="CKO83:CKO84"/>
    <mergeCell ref="CKP83:CKP84"/>
    <mergeCell ref="CKQ83:CKQ84"/>
    <mergeCell ref="CKR83:CKR84"/>
    <mergeCell ref="CKS83:CKS84"/>
    <mergeCell ref="CKT83:CKT84"/>
    <mergeCell ref="CKU83:CKU84"/>
    <mergeCell ref="CKV83:CKV84"/>
    <mergeCell ref="CKW83:CKW84"/>
    <mergeCell ref="CKX83:CKX84"/>
    <mergeCell ref="CKY83:CKY84"/>
    <mergeCell ref="CKZ83:CKZ84"/>
    <mergeCell ref="CLA83:CLA84"/>
    <mergeCell ref="CLB83:CLB84"/>
    <mergeCell ref="CLC83:CLC84"/>
    <mergeCell ref="CLD83:CLD84"/>
    <mergeCell ref="CLE83:CLE84"/>
    <mergeCell ref="CLF83:CLF84"/>
    <mergeCell ref="CLG83:CLG84"/>
    <mergeCell ref="CLH83:CLH84"/>
    <mergeCell ref="CLI83:CLI84"/>
    <mergeCell ref="CLJ83:CLJ84"/>
    <mergeCell ref="CLK83:CLK84"/>
    <mergeCell ref="CLL83:CLL84"/>
    <mergeCell ref="CLM83:CLM84"/>
    <mergeCell ref="CLN83:CLN84"/>
    <mergeCell ref="CLO83:CLO84"/>
    <mergeCell ref="CLP83:CLP84"/>
    <mergeCell ref="CLQ83:CLQ84"/>
    <mergeCell ref="CLR83:CLR84"/>
    <mergeCell ref="CLS83:CLS84"/>
    <mergeCell ref="CLT83:CLT84"/>
    <mergeCell ref="CLU83:CLU84"/>
    <mergeCell ref="CLV83:CLV84"/>
    <mergeCell ref="CLW83:CLW84"/>
    <mergeCell ref="CLX83:CLX84"/>
    <mergeCell ref="CLY83:CLY84"/>
    <mergeCell ref="CLZ83:CLZ84"/>
    <mergeCell ref="CMA83:CMA84"/>
    <mergeCell ref="CMB83:CMB84"/>
    <mergeCell ref="CMC83:CMC84"/>
    <mergeCell ref="CMD83:CMD84"/>
    <mergeCell ref="CME83:CME84"/>
    <mergeCell ref="CMF83:CMF84"/>
    <mergeCell ref="CMG83:CMG84"/>
    <mergeCell ref="CMH83:CMH84"/>
    <mergeCell ref="CMI83:CMI84"/>
    <mergeCell ref="CMJ83:CMJ84"/>
    <mergeCell ref="CMK83:CMK84"/>
    <mergeCell ref="CML83:CML84"/>
    <mergeCell ref="CMM83:CMM84"/>
    <mergeCell ref="CMN83:CMN84"/>
    <mergeCell ref="CMO83:CMO84"/>
    <mergeCell ref="CMP83:CMP84"/>
    <mergeCell ref="CMQ83:CMQ84"/>
    <mergeCell ref="CMR83:CMR84"/>
    <mergeCell ref="CMS83:CMS84"/>
    <mergeCell ref="CMT83:CMT84"/>
    <mergeCell ref="CMU83:CMU84"/>
    <mergeCell ref="CMV83:CMV84"/>
    <mergeCell ref="CMW83:CMW84"/>
    <mergeCell ref="CMX83:CMX84"/>
    <mergeCell ref="CMY83:CMY84"/>
    <mergeCell ref="CMZ83:CMZ84"/>
    <mergeCell ref="CNA83:CNA84"/>
    <mergeCell ref="CNB83:CNB84"/>
    <mergeCell ref="CNC83:CNC84"/>
    <mergeCell ref="CND83:CND84"/>
    <mergeCell ref="CNE83:CNE84"/>
    <mergeCell ref="CNF83:CNF84"/>
    <mergeCell ref="CNG83:CNG84"/>
    <mergeCell ref="CNH83:CNH84"/>
    <mergeCell ref="CNI83:CNI84"/>
    <mergeCell ref="CNJ83:CNJ84"/>
    <mergeCell ref="CNK83:CNK84"/>
    <mergeCell ref="CNL83:CNL84"/>
    <mergeCell ref="CNM83:CNM84"/>
    <mergeCell ref="CNN83:CNN84"/>
    <mergeCell ref="CNO83:CNO84"/>
    <mergeCell ref="CNP83:CNP84"/>
    <mergeCell ref="CNQ83:CNQ84"/>
    <mergeCell ref="CNR83:CNR84"/>
    <mergeCell ref="CNS83:CNS84"/>
    <mergeCell ref="CNT83:CNT84"/>
    <mergeCell ref="CNU83:CNU84"/>
    <mergeCell ref="CNV83:CNV84"/>
    <mergeCell ref="CNW83:CNW84"/>
    <mergeCell ref="CNX83:CNX84"/>
    <mergeCell ref="CNY83:CNY84"/>
    <mergeCell ref="CNZ83:CNZ84"/>
    <mergeCell ref="COA83:COA84"/>
    <mergeCell ref="COB83:COB84"/>
    <mergeCell ref="COC83:COC84"/>
    <mergeCell ref="COD83:COD84"/>
    <mergeCell ref="COE83:COE84"/>
    <mergeCell ref="COF83:COF84"/>
    <mergeCell ref="COG83:COG84"/>
    <mergeCell ref="COH83:COH84"/>
    <mergeCell ref="COI83:COI84"/>
    <mergeCell ref="COJ83:COJ84"/>
    <mergeCell ref="COK83:COK84"/>
    <mergeCell ref="COL83:COL84"/>
    <mergeCell ref="COM83:COM84"/>
    <mergeCell ref="CON83:CON84"/>
    <mergeCell ref="COO83:COO84"/>
    <mergeCell ref="COP83:COP84"/>
    <mergeCell ref="COQ83:COQ84"/>
    <mergeCell ref="COR83:COR84"/>
    <mergeCell ref="COS83:COS84"/>
    <mergeCell ref="COT83:COT84"/>
    <mergeCell ref="COU83:COU84"/>
    <mergeCell ref="COV83:COV84"/>
    <mergeCell ref="COW83:COW84"/>
    <mergeCell ref="COX83:COX84"/>
    <mergeCell ref="COY83:COY84"/>
    <mergeCell ref="COZ83:COZ84"/>
    <mergeCell ref="CPA83:CPA84"/>
    <mergeCell ref="CPB83:CPB84"/>
    <mergeCell ref="CPC83:CPC84"/>
    <mergeCell ref="CPD83:CPD84"/>
    <mergeCell ref="CPE83:CPE84"/>
    <mergeCell ref="CPF83:CPF84"/>
    <mergeCell ref="CPG83:CPG84"/>
    <mergeCell ref="CPH83:CPH84"/>
    <mergeCell ref="CPI83:CPI84"/>
    <mergeCell ref="CPJ83:CPJ84"/>
    <mergeCell ref="CPK83:CPK84"/>
    <mergeCell ref="CPL83:CPL84"/>
    <mergeCell ref="CPM83:CPM84"/>
    <mergeCell ref="CPN83:CPN84"/>
    <mergeCell ref="CPO83:CPO84"/>
    <mergeCell ref="CPP83:CPP84"/>
    <mergeCell ref="CPQ83:CPQ84"/>
    <mergeCell ref="CPR83:CPR84"/>
    <mergeCell ref="CPS83:CPS84"/>
    <mergeCell ref="CPT83:CPT84"/>
    <mergeCell ref="CPU83:CPU84"/>
    <mergeCell ref="CPV83:CPV84"/>
    <mergeCell ref="CPW83:CPW84"/>
    <mergeCell ref="CPX83:CPX84"/>
    <mergeCell ref="CPY83:CPY84"/>
    <mergeCell ref="CPZ83:CPZ84"/>
    <mergeCell ref="CQA83:CQA84"/>
    <mergeCell ref="CQB83:CQB84"/>
    <mergeCell ref="CQC83:CQC84"/>
    <mergeCell ref="CQD83:CQD84"/>
    <mergeCell ref="CQE83:CQE84"/>
    <mergeCell ref="CQF83:CQF84"/>
    <mergeCell ref="CQG83:CQG84"/>
    <mergeCell ref="CQH83:CQH84"/>
    <mergeCell ref="CQI83:CQI84"/>
    <mergeCell ref="CQJ83:CQJ84"/>
    <mergeCell ref="CQK83:CQK84"/>
    <mergeCell ref="CQL83:CQL84"/>
    <mergeCell ref="CQM83:CQM84"/>
    <mergeCell ref="CQN83:CQN84"/>
    <mergeCell ref="CQO83:CQO84"/>
    <mergeCell ref="CQP83:CQP84"/>
    <mergeCell ref="CQQ83:CQQ84"/>
    <mergeCell ref="CQR83:CQR84"/>
    <mergeCell ref="CQS83:CQS84"/>
    <mergeCell ref="CQT83:CQT84"/>
    <mergeCell ref="CQU83:CQU84"/>
    <mergeCell ref="CQV83:CQV84"/>
    <mergeCell ref="CQW83:CQW84"/>
    <mergeCell ref="CQX83:CQX84"/>
    <mergeCell ref="CQY83:CQY84"/>
    <mergeCell ref="CQZ83:CQZ84"/>
    <mergeCell ref="CRA83:CRA84"/>
    <mergeCell ref="CRB83:CRB84"/>
    <mergeCell ref="CRC83:CRC84"/>
    <mergeCell ref="CRD83:CRD84"/>
    <mergeCell ref="CRE83:CRE84"/>
    <mergeCell ref="CRF83:CRF84"/>
    <mergeCell ref="CRG83:CRG84"/>
    <mergeCell ref="CRH83:CRH84"/>
    <mergeCell ref="CRI83:CRI84"/>
    <mergeCell ref="CRJ83:CRJ84"/>
    <mergeCell ref="CRK83:CRK84"/>
    <mergeCell ref="CRL83:CRL84"/>
    <mergeCell ref="CRM83:CRM84"/>
    <mergeCell ref="CRN83:CRN84"/>
    <mergeCell ref="CRO83:CRO84"/>
    <mergeCell ref="CRP83:CRP84"/>
    <mergeCell ref="CRQ83:CRQ84"/>
    <mergeCell ref="CRR83:CRR84"/>
    <mergeCell ref="CRS83:CRS84"/>
    <mergeCell ref="CRT83:CRT84"/>
    <mergeCell ref="CRU83:CRU84"/>
    <mergeCell ref="CRV83:CRV84"/>
    <mergeCell ref="CRW83:CRW84"/>
    <mergeCell ref="CRX83:CRX84"/>
    <mergeCell ref="CRY83:CRY84"/>
    <mergeCell ref="CRZ83:CRZ84"/>
    <mergeCell ref="CSA83:CSA84"/>
    <mergeCell ref="CSB83:CSB84"/>
    <mergeCell ref="CSC83:CSC84"/>
    <mergeCell ref="CSD83:CSD84"/>
    <mergeCell ref="CSE83:CSE84"/>
    <mergeCell ref="CSF83:CSF84"/>
    <mergeCell ref="CSG83:CSG84"/>
    <mergeCell ref="CSH83:CSH84"/>
    <mergeCell ref="CSI83:CSI84"/>
    <mergeCell ref="CSJ83:CSJ84"/>
    <mergeCell ref="CSK83:CSK84"/>
    <mergeCell ref="CSL83:CSL84"/>
    <mergeCell ref="CSM83:CSM84"/>
    <mergeCell ref="CSN83:CSN84"/>
    <mergeCell ref="CSO83:CSO84"/>
    <mergeCell ref="CSP83:CSP84"/>
    <mergeCell ref="CSQ83:CSQ84"/>
    <mergeCell ref="CSR83:CSR84"/>
    <mergeCell ref="CSS83:CSS84"/>
    <mergeCell ref="CST83:CST84"/>
    <mergeCell ref="CSU83:CSU84"/>
    <mergeCell ref="CSV83:CSV84"/>
    <mergeCell ref="CSW83:CSW84"/>
    <mergeCell ref="CSX83:CSX84"/>
    <mergeCell ref="CSY83:CSY84"/>
    <mergeCell ref="CSZ83:CSZ84"/>
    <mergeCell ref="CTA83:CTA84"/>
    <mergeCell ref="CTB83:CTB84"/>
    <mergeCell ref="CTC83:CTC84"/>
    <mergeCell ref="CTD83:CTD84"/>
    <mergeCell ref="CTE83:CTE84"/>
    <mergeCell ref="CTF83:CTF84"/>
    <mergeCell ref="CTG83:CTG84"/>
    <mergeCell ref="CTH83:CTH84"/>
    <mergeCell ref="CTI83:CTI84"/>
    <mergeCell ref="CTJ83:CTJ84"/>
    <mergeCell ref="CTK83:CTK84"/>
    <mergeCell ref="CTL83:CTL84"/>
    <mergeCell ref="CTM83:CTM84"/>
    <mergeCell ref="CTN83:CTN84"/>
    <mergeCell ref="CTO83:CTO84"/>
    <mergeCell ref="CTP83:CTP84"/>
    <mergeCell ref="CTQ83:CTQ84"/>
    <mergeCell ref="CTR83:CTR84"/>
    <mergeCell ref="CTS83:CTS84"/>
    <mergeCell ref="CTT83:CTT84"/>
    <mergeCell ref="CTU83:CTU84"/>
    <mergeCell ref="CTV83:CTV84"/>
    <mergeCell ref="CTW83:CTW84"/>
    <mergeCell ref="CTX83:CTX84"/>
    <mergeCell ref="CTY83:CTY84"/>
    <mergeCell ref="CTZ83:CTZ84"/>
    <mergeCell ref="CUA83:CUA84"/>
    <mergeCell ref="CUB83:CUB84"/>
    <mergeCell ref="CUC83:CUC84"/>
    <mergeCell ref="CUD83:CUD84"/>
    <mergeCell ref="CUE83:CUE84"/>
    <mergeCell ref="CUF83:CUF84"/>
    <mergeCell ref="CUG83:CUG84"/>
    <mergeCell ref="CUH83:CUH84"/>
    <mergeCell ref="CUI83:CUI84"/>
    <mergeCell ref="CUJ83:CUJ84"/>
    <mergeCell ref="CUK83:CUK84"/>
    <mergeCell ref="CUL83:CUL84"/>
    <mergeCell ref="CUM83:CUM84"/>
    <mergeCell ref="CUN83:CUN84"/>
    <mergeCell ref="CUO83:CUO84"/>
    <mergeCell ref="CUP83:CUP84"/>
    <mergeCell ref="CUQ83:CUQ84"/>
    <mergeCell ref="CUR83:CUR84"/>
    <mergeCell ref="CUS83:CUS84"/>
    <mergeCell ref="CUT83:CUT84"/>
    <mergeCell ref="CUU83:CUU84"/>
    <mergeCell ref="CUV83:CUV84"/>
    <mergeCell ref="CUW83:CUW84"/>
    <mergeCell ref="CUX83:CUX84"/>
    <mergeCell ref="CUY83:CUY84"/>
    <mergeCell ref="CUZ83:CUZ84"/>
    <mergeCell ref="CVA83:CVA84"/>
    <mergeCell ref="CVB83:CVB84"/>
    <mergeCell ref="CVC83:CVC84"/>
    <mergeCell ref="CVD83:CVD84"/>
    <mergeCell ref="CVE83:CVE84"/>
    <mergeCell ref="CVF83:CVF84"/>
    <mergeCell ref="CVG83:CVG84"/>
    <mergeCell ref="CVH83:CVH84"/>
    <mergeCell ref="CVI83:CVI84"/>
    <mergeCell ref="CVJ83:CVJ84"/>
    <mergeCell ref="CVK83:CVK84"/>
    <mergeCell ref="CVL83:CVL84"/>
    <mergeCell ref="CVM83:CVM84"/>
    <mergeCell ref="CVN83:CVN84"/>
    <mergeCell ref="CVO83:CVO84"/>
    <mergeCell ref="CVP83:CVP84"/>
    <mergeCell ref="CVQ83:CVQ84"/>
    <mergeCell ref="CVR83:CVR84"/>
    <mergeCell ref="CVS83:CVS84"/>
    <mergeCell ref="CVT83:CVT84"/>
    <mergeCell ref="CVU83:CVU84"/>
    <mergeCell ref="CVV83:CVV84"/>
    <mergeCell ref="CVW83:CVW84"/>
    <mergeCell ref="CVX83:CVX84"/>
    <mergeCell ref="CVY83:CVY84"/>
    <mergeCell ref="CVZ83:CVZ84"/>
    <mergeCell ref="CWA83:CWA84"/>
    <mergeCell ref="CWB83:CWB84"/>
    <mergeCell ref="CWC83:CWC84"/>
    <mergeCell ref="CWD83:CWD84"/>
    <mergeCell ref="CWE83:CWE84"/>
    <mergeCell ref="CWF83:CWF84"/>
    <mergeCell ref="CWG83:CWG84"/>
    <mergeCell ref="CWH83:CWH84"/>
    <mergeCell ref="CWI83:CWI84"/>
    <mergeCell ref="CWJ83:CWJ84"/>
    <mergeCell ref="CWK83:CWK84"/>
    <mergeCell ref="CWL83:CWL84"/>
    <mergeCell ref="CWM83:CWM84"/>
    <mergeCell ref="CWN83:CWN84"/>
    <mergeCell ref="CWO83:CWO84"/>
    <mergeCell ref="CWP83:CWP84"/>
    <mergeCell ref="CWQ83:CWQ84"/>
    <mergeCell ref="CWR83:CWR84"/>
    <mergeCell ref="CWS83:CWS84"/>
    <mergeCell ref="CWT83:CWT84"/>
    <mergeCell ref="CWU83:CWU84"/>
    <mergeCell ref="CWV83:CWV84"/>
    <mergeCell ref="CWW83:CWW84"/>
    <mergeCell ref="CWX83:CWX84"/>
    <mergeCell ref="CWY83:CWY84"/>
    <mergeCell ref="CWZ83:CWZ84"/>
    <mergeCell ref="CXA83:CXA84"/>
    <mergeCell ref="CXB83:CXB84"/>
    <mergeCell ref="CXC83:CXC84"/>
    <mergeCell ref="CXD83:CXD84"/>
    <mergeCell ref="CXE83:CXE84"/>
    <mergeCell ref="CXF83:CXF84"/>
    <mergeCell ref="CXG83:CXG84"/>
    <mergeCell ref="CXH83:CXH84"/>
    <mergeCell ref="CXI83:CXI84"/>
    <mergeCell ref="CXJ83:CXJ84"/>
    <mergeCell ref="CXK83:CXK84"/>
    <mergeCell ref="CXL83:CXL84"/>
    <mergeCell ref="CXM83:CXM84"/>
    <mergeCell ref="CXN83:CXN84"/>
    <mergeCell ref="CXO83:CXO84"/>
    <mergeCell ref="CXP83:CXP84"/>
    <mergeCell ref="CXQ83:CXQ84"/>
    <mergeCell ref="CXR83:CXR84"/>
    <mergeCell ref="CXS83:CXS84"/>
    <mergeCell ref="CXT83:CXT84"/>
    <mergeCell ref="CXU83:CXU84"/>
    <mergeCell ref="CXV83:CXV84"/>
    <mergeCell ref="CXW83:CXW84"/>
    <mergeCell ref="CXX83:CXX84"/>
    <mergeCell ref="CXY83:CXY84"/>
    <mergeCell ref="CXZ83:CXZ84"/>
    <mergeCell ref="CYA83:CYA84"/>
    <mergeCell ref="CYB83:CYB84"/>
    <mergeCell ref="CYC83:CYC84"/>
    <mergeCell ref="CYD83:CYD84"/>
    <mergeCell ref="CYE83:CYE84"/>
    <mergeCell ref="CYF83:CYF84"/>
    <mergeCell ref="CYG83:CYG84"/>
    <mergeCell ref="CYH83:CYH84"/>
    <mergeCell ref="CYI83:CYI84"/>
    <mergeCell ref="CYJ83:CYJ84"/>
    <mergeCell ref="CYK83:CYK84"/>
    <mergeCell ref="CYL83:CYL84"/>
    <mergeCell ref="CYM83:CYM84"/>
    <mergeCell ref="CYN83:CYN84"/>
    <mergeCell ref="CYO83:CYO84"/>
    <mergeCell ref="CYP83:CYP84"/>
    <mergeCell ref="CYQ83:CYQ84"/>
    <mergeCell ref="CYR83:CYR84"/>
    <mergeCell ref="CYS83:CYS84"/>
    <mergeCell ref="CYT83:CYT84"/>
    <mergeCell ref="CYU83:CYU84"/>
    <mergeCell ref="CYV83:CYV84"/>
    <mergeCell ref="CYW83:CYW84"/>
    <mergeCell ref="CYX83:CYX84"/>
    <mergeCell ref="CYY83:CYY84"/>
    <mergeCell ref="CYZ83:CYZ84"/>
    <mergeCell ref="CZA83:CZA84"/>
    <mergeCell ref="CZB83:CZB84"/>
    <mergeCell ref="CZC83:CZC84"/>
    <mergeCell ref="CZD83:CZD84"/>
    <mergeCell ref="CZE83:CZE84"/>
    <mergeCell ref="CZF83:CZF84"/>
    <mergeCell ref="CZG83:CZG84"/>
    <mergeCell ref="CZH83:CZH84"/>
    <mergeCell ref="CZI83:CZI84"/>
    <mergeCell ref="CZJ83:CZJ84"/>
    <mergeCell ref="CZK83:CZK84"/>
    <mergeCell ref="CZL83:CZL84"/>
    <mergeCell ref="CZM83:CZM84"/>
    <mergeCell ref="CZN83:CZN84"/>
    <mergeCell ref="CZO83:CZO84"/>
    <mergeCell ref="CZP83:CZP84"/>
    <mergeCell ref="CZQ83:CZQ84"/>
    <mergeCell ref="CZR83:CZR84"/>
    <mergeCell ref="CZS83:CZS84"/>
    <mergeCell ref="CZT83:CZT84"/>
    <mergeCell ref="CZU83:CZU84"/>
    <mergeCell ref="CZV83:CZV84"/>
    <mergeCell ref="CZW83:CZW84"/>
    <mergeCell ref="CZX83:CZX84"/>
    <mergeCell ref="CZY83:CZY84"/>
    <mergeCell ref="CZZ83:CZZ84"/>
    <mergeCell ref="DAA83:DAA84"/>
    <mergeCell ref="DAB83:DAB84"/>
    <mergeCell ref="DAC83:DAC84"/>
    <mergeCell ref="DAD83:DAD84"/>
    <mergeCell ref="DAE83:DAE84"/>
    <mergeCell ref="DAF83:DAF84"/>
    <mergeCell ref="DAG83:DAG84"/>
    <mergeCell ref="DAH83:DAH84"/>
    <mergeCell ref="DAI83:DAI84"/>
    <mergeCell ref="DAJ83:DAJ84"/>
    <mergeCell ref="DAK83:DAK84"/>
    <mergeCell ref="DAL83:DAL84"/>
    <mergeCell ref="DAM83:DAM84"/>
    <mergeCell ref="DAN83:DAN84"/>
    <mergeCell ref="DAO83:DAO84"/>
    <mergeCell ref="DAP83:DAP84"/>
    <mergeCell ref="DAQ83:DAQ84"/>
    <mergeCell ref="DAR83:DAR84"/>
    <mergeCell ref="DAS83:DAS84"/>
    <mergeCell ref="DAT83:DAT84"/>
    <mergeCell ref="DAU83:DAU84"/>
    <mergeCell ref="DAV83:DAV84"/>
    <mergeCell ref="DAW83:DAW84"/>
    <mergeCell ref="DAX83:DAX84"/>
    <mergeCell ref="DAY83:DAY84"/>
    <mergeCell ref="DAZ83:DAZ84"/>
    <mergeCell ref="DBA83:DBA84"/>
    <mergeCell ref="DBB83:DBB84"/>
    <mergeCell ref="DBC83:DBC84"/>
    <mergeCell ref="DBD83:DBD84"/>
    <mergeCell ref="DBE83:DBE84"/>
    <mergeCell ref="DBF83:DBF84"/>
    <mergeCell ref="DBG83:DBG84"/>
    <mergeCell ref="DBH83:DBH84"/>
    <mergeCell ref="DBI83:DBI84"/>
    <mergeCell ref="DBJ83:DBJ84"/>
    <mergeCell ref="DBK83:DBK84"/>
    <mergeCell ref="DBL83:DBL84"/>
    <mergeCell ref="DBM83:DBM84"/>
    <mergeCell ref="DBN83:DBN84"/>
    <mergeCell ref="DBO83:DBO84"/>
    <mergeCell ref="DBP83:DBP84"/>
    <mergeCell ref="DBQ83:DBQ84"/>
    <mergeCell ref="DBR83:DBR84"/>
    <mergeCell ref="DBS83:DBS84"/>
    <mergeCell ref="DBT83:DBT84"/>
    <mergeCell ref="DBU83:DBU84"/>
    <mergeCell ref="DBV83:DBV84"/>
    <mergeCell ref="DBW83:DBW84"/>
    <mergeCell ref="DBX83:DBX84"/>
    <mergeCell ref="DBY83:DBY84"/>
    <mergeCell ref="DBZ83:DBZ84"/>
    <mergeCell ref="DCA83:DCA84"/>
    <mergeCell ref="DCB83:DCB84"/>
    <mergeCell ref="DCC83:DCC84"/>
    <mergeCell ref="DCD83:DCD84"/>
    <mergeCell ref="DCE83:DCE84"/>
    <mergeCell ref="DCF83:DCF84"/>
    <mergeCell ref="DCG83:DCG84"/>
    <mergeCell ref="DCH83:DCH84"/>
    <mergeCell ref="DCI83:DCI84"/>
    <mergeCell ref="DCJ83:DCJ84"/>
    <mergeCell ref="DCK83:DCK84"/>
    <mergeCell ref="DCL83:DCL84"/>
    <mergeCell ref="DCM83:DCM84"/>
    <mergeCell ref="DCN83:DCN84"/>
    <mergeCell ref="DCO83:DCO84"/>
    <mergeCell ref="DCP83:DCP84"/>
    <mergeCell ref="DCQ83:DCQ84"/>
    <mergeCell ref="DCR83:DCR84"/>
    <mergeCell ref="DCS83:DCS84"/>
    <mergeCell ref="DCT83:DCT84"/>
    <mergeCell ref="DCU83:DCU84"/>
    <mergeCell ref="DCV83:DCV84"/>
    <mergeCell ref="DCW83:DCW84"/>
    <mergeCell ref="DCX83:DCX84"/>
    <mergeCell ref="DCY83:DCY84"/>
    <mergeCell ref="DCZ83:DCZ84"/>
    <mergeCell ref="DDA83:DDA84"/>
    <mergeCell ref="DDB83:DDB84"/>
    <mergeCell ref="DDC83:DDC84"/>
    <mergeCell ref="DDD83:DDD84"/>
    <mergeCell ref="DDE83:DDE84"/>
    <mergeCell ref="DDF83:DDF84"/>
    <mergeCell ref="DDG83:DDG84"/>
    <mergeCell ref="DDH83:DDH84"/>
    <mergeCell ref="DDI83:DDI84"/>
    <mergeCell ref="DDJ83:DDJ84"/>
    <mergeCell ref="DDK83:DDK84"/>
    <mergeCell ref="DDL83:DDL84"/>
    <mergeCell ref="DDM83:DDM84"/>
    <mergeCell ref="DDN83:DDN84"/>
    <mergeCell ref="DDO83:DDO84"/>
    <mergeCell ref="DDP83:DDP84"/>
    <mergeCell ref="DDQ83:DDQ84"/>
    <mergeCell ref="DDR83:DDR84"/>
    <mergeCell ref="DDS83:DDS84"/>
    <mergeCell ref="DDT83:DDT84"/>
    <mergeCell ref="DDU83:DDU84"/>
    <mergeCell ref="DDV83:DDV84"/>
    <mergeCell ref="DDW83:DDW84"/>
    <mergeCell ref="DDX83:DDX84"/>
    <mergeCell ref="DDY83:DDY84"/>
    <mergeCell ref="DDZ83:DDZ84"/>
    <mergeCell ref="DEA83:DEA84"/>
    <mergeCell ref="DEB83:DEB84"/>
    <mergeCell ref="DEC83:DEC84"/>
    <mergeCell ref="DED83:DED84"/>
    <mergeCell ref="DEE83:DEE84"/>
    <mergeCell ref="DEF83:DEF84"/>
    <mergeCell ref="DEG83:DEG84"/>
    <mergeCell ref="DEH83:DEH84"/>
    <mergeCell ref="DEI83:DEI84"/>
    <mergeCell ref="DEJ83:DEJ84"/>
    <mergeCell ref="DEK83:DEK84"/>
    <mergeCell ref="DEL83:DEL84"/>
    <mergeCell ref="DEM83:DEM84"/>
    <mergeCell ref="DEN83:DEN84"/>
    <mergeCell ref="DEO83:DEO84"/>
    <mergeCell ref="DEP83:DEP84"/>
    <mergeCell ref="DEQ83:DEQ84"/>
    <mergeCell ref="DER83:DER84"/>
    <mergeCell ref="DES83:DES84"/>
    <mergeCell ref="DET83:DET84"/>
    <mergeCell ref="DEU83:DEU84"/>
    <mergeCell ref="DEV83:DEV84"/>
    <mergeCell ref="DEW83:DEW84"/>
    <mergeCell ref="DEX83:DEX84"/>
    <mergeCell ref="DEY83:DEY84"/>
    <mergeCell ref="DEZ83:DEZ84"/>
    <mergeCell ref="DFA83:DFA84"/>
    <mergeCell ref="DFB83:DFB84"/>
    <mergeCell ref="DFC83:DFC84"/>
    <mergeCell ref="DFD83:DFD84"/>
    <mergeCell ref="DFE83:DFE84"/>
    <mergeCell ref="DFF83:DFF84"/>
    <mergeCell ref="DFG83:DFG84"/>
    <mergeCell ref="DFH83:DFH84"/>
    <mergeCell ref="DFI83:DFI84"/>
    <mergeCell ref="DFJ83:DFJ84"/>
    <mergeCell ref="DFK83:DFK84"/>
    <mergeCell ref="DFL83:DFL84"/>
    <mergeCell ref="DFM83:DFM84"/>
    <mergeCell ref="DFN83:DFN84"/>
    <mergeCell ref="DFO83:DFO84"/>
    <mergeCell ref="DFP83:DFP84"/>
    <mergeCell ref="DFQ83:DFQ84"/>
    <mergeCell ref="DFR83:DFR84"/>
    <mergeCell ref="DFS83:DFS84"/>
    <mergeCell ref="DFT83:DFT84"/>
    <mergeCell ref="DFU83:DFU84"/>
    <mergeCell ref="DFV83:DFV84"/>
    <mergeCell ref="DFW83:DFW84"/>
    <mergeCell ref="DFX83:DFX84"/>
    <mergeCell ref="DFY83:DFY84"/>
    <mergeCell ref="DFZ83:DFZ84"/>
    <mergeCell ref="DGA83:DGA84"/>
    <mergeCell ref="DGB83:DGB84"/>
    <mergeCell ref="DGC83:DGC84"/>
    <mergeCell ref="DGD83:DGD84"/>
    <mergeCell ref="DGE83:DGE84"/>
    <mergeCell ref="DGF83:DGF84"/>
    <mergeCell ref="DGG83:DGG84"/>
    <mergeCell ref="DGH83:DGH84"/>
    <mergeCell ref="DGI83:DGI84"/>
    <mergeCell ref="DGJ83:DGJ84"/>
    <mergeCell ref="DGK83:DGK84"/>
    <mergeCell ref="DGL83:DGL84"/>
    <mergeCell ref="DGM83:DGM84"/>
    <mergeCell ref="DGN83:DGN84"/>
    <mergeCell ref="DGO83:DGO84"/>
    <mergeCell ref="DGP83:DGP84"/>
    <mergeCell ref="DGQ83:DGQ84"/>
    <mergeCell ref="DGR83:DGR84"/>
    <mergeCell ref="DGS83:DGS84"/>
    <mergeCell ref="DGT83:DGT84"/>
    <mergeCell ref="DGU83:DGU84"/>
    <mergeCell ref="DGV83:DGV84"/>
    <mergeCell ref="DGW83:DGW84"/>
    <mergeCell ref="DGX83:DGX84"/>
    <mergeCell ref="DGY83:DGY84"/>
    <mergeCell ref="DGZ83:DGZ84"/>
    <mergeCell ref="DHA83:DHA84"/>
    <mergeCell ref="DHB83:DHB84"/>
    <mergeCell ref="DHC83:DHC84"/>
    <mergeCell ref="DHD83:DHD84"/>
    <mergeCell ref="DHE83:DHE84"/>
    <mergeCell ref="DHF83:DHF84"/>
    <mergeCell ref="DHG83:DHG84"/>
    <mergeCell ref="DHH83:DHH84"/>
    <mergeCell ref="DHI83:DHI84"/>
    <mergeCell ref="DHJ83:DHJ84"/>
    <mergeCell ref="DHK83:DHK84"/>
    <mergeCell ref="DHL83:DHL84"/>
    <mergeCell ref="DHM83:DHM84"/>
    <mergeCell ref="DHN83:DHN84"/>
    <mergeCell ref="DHO83:DHO84"/>
    <mergeCell ref="DHP83:DHP84"/>
    <mergeCell ref="DHQ83:DHQ84"/>
    <mergeCell ref="DHR83:DHR84"/>
    <mergeCell ref="DHS83:DHS84"/>
    <mergeCell ref="DHT83:DHT84"/>
    <mergeCell ref="DHU83:DHU84"/>
    <mergeCell ref="DHV83:DHV84"/>
    <mergeCell ref="DHW83:DHW84"/>
    <mergeCell ref="DHX83:DHX84"/>
    <mergeCell ref="DHY83:DHY84"/>
    <mergeCell ref="DHZ83:DHZ84"/>
    <mergeCell ref="DIA83:DIA84"/>
    <mergeCell ref="DIB83:DIB84"/>
    <mergeCell ref="DIC83:DIC84"/>
    <mergeCell ref="DID83:DID84"/>
    <mergeCell ref="DIE83:DIE84"/>
    <mergeCell ref="DIF83:DIF84"/>
    <mergeCell ref="DIG83:DIG84"/>
    <mergeCell ref="DIH83:DIH84"/>
    <mergeCell ref="DII83:DII84"/>
    <mergeCell ref="DIJ83:DIJ84"/>
    <mergeCell ref="DIK83:DIK84"/>
    <mergeCell ref="DIL83:DIL84"/>
    <mergeCell ref="DIM83:DIM84"/>
    <mergeCell ref="DIN83:DIN84"/>
    <mergeCell ref="DIO83:DIO84"/>
    <mergeCell ref="DIP83:DIP84"/>
    <mergeCell ref="DIQ83:DIQ84"/>
    <mergeCell ref="DIR83:DIR84"/>
    <mergeCell ref="DIS83:DIS84"/>
    <mergeCell ref="DIT83:DIT84"/>
    <mergeCell ref="DIU83:DIU84"/>
    <mergeCell ref="DIV83:DIV84"/>
    <mergeCell ref="DIW83:DIW84"/>
    <mergeCell ref="DIX83:DIX84"/>
    <mergeCell ref="DIY83:DIY84"/>
    <mergeCell ref="DIZ83:DIZ84"/>
    <mergeCell ref="DJA83:DJA84"/>
    <mergeCell ref="DJB83:DJB84"/>
    <mergeCell ref="DJC83:DJC84"/>
    <mergeCell ref="DJD83:DJD84"/>
    <mergeCell ref="DJE83:DJE84"/>
    <mergeCell ref="DJF83:DJF84"/>
    <mergeCell ref="DJG83:DJG84"/>
    <mergeCell ref="DJH83:DJH84"/>
    <mergeCell ref="DJI83:DJI84"/>
    <mergeCell ref="DJJ83:DJJ84"/>
    <mergeCell ref="DJK83:DJK84"/>
    <mergeCell ref="DJL83:DJL84"/>
    <mergeCell ref="DJM83:DJM84"/>
    <mergeCell ref="DJN83:DJN84"/>
    <mergeCell ref="DJO83:DJO84"/>
    <mergeCell ref="DJP83:DJP84"/>
    <mergeCell ref="DJQ83:DJQ84"/>
    <mergeCell ref="DJR83:DJR84"/>
    <mergeCell ref="DJS83:DJS84"/>
    <mergeCell ref="DJT83:DJT84"/>
    <mergeCell ref="DJU83:DJU84"/>
    <mergeCell ref="DJV83:DJV84"/>
    <mergeCell ref="DJW83:DJW84"/>
    <mergeCell ref="DJX83:DJX84"/>
    <mergeCell ref="DJY83:DJY84"/>
    <mergeCell ref="DJZ83:DJZ84"/>
    <mergeCell ref="DKA83:DKA84"/>
    <mergeCell ref="DKB83:DKB84"/>
    <mergeCell ref="DKC83:DKC84"/>
    <mergeCell ref="DKD83:DKD84"/>
    <mergeCell ref="DKE83:DKE84"/>
    <mergeCell ref="DKF83:DKF84"/>
    <mergeCell ref="DKG83:DKG84"/>
    <mergeCell ref="DKH83:DKH84"/>
    <mergeCell ref="DKI83:DKI84"/>
    <mergeCell ref="DKJ83:DKJ84"/>
    <mergeCell ref="DKK83:DKK84"/>
    <mergeCell ref="DKL83:DKL84"/>
    <mergeCell ref="DKM83:DKM84"/>
    <mergeCell ref="DKN83:DKN84"/>
    <mergeCell ref="DKO83:DKO84"/>
    <mergeCell ref="DKP83:DKP84"/>
    <mergeCell ref="DKQ83:DKQ84"/>
    <mergeCell ref="DKR83:DKR84"/>
    <mergeCell ref="DKS83:DKS84"/>
    <mergeCell ref="DKT83:DKT84"/>
    <mergeCell ref="DKU83:DKU84"/>
    <mergeCell ref="DKV83:DKV84"/>
    <mergeCell ref="DKW83:DKW84"/>
    <mergeCell ref="DKX83:DKX84"/>
    <mergeCell ref="DKY83:DKY84"/>
    <mergeCell ref="DKZ83:DKZ84"/>
    <mergeCell ref="DLA83:DLA84"/>
    <mergeCell ref="DLB83:DLB84"/>
    <mergeCell ref="DLC83:DLC84"/>
    <mergeCell ref="DLD83:DLD84"/>
    <mergeCell ref="DLE83:DLE84"/>
    <mergeCell ref="DLF83:DLF84"/>
    <mergeCell ref="DLG83:DLG84"/>
    <mergeCell ref="DLH83:DLH84"/>
    <mergeCell ref="DLI83:DLI84"/>
    <mergeCell ref="DLJ83:DLJ84"/>
    <mergeCell ref="DLK83:DLK84"/>
    <mergeCell ref="DLL83:DLL84"/>
    <mergeCell ref="DLM83:DLM84"/>
    <mergeCell ref="DLN83:DLN84"/>
    <mergeCell ref="DLO83:DLO84"/>
    <mergeCell ref="DLP83:DLP84"/>
    <mergeCell ref="DLQ83:DLQ84"/>
    <mergeCell ref="DLR83:DLR84"/>
    <mergeCell ref="DLS83:DLS84"/>
    <mergeCell ref="DLT83:DLT84"/>
    <mergeCell ref="DLU83:DLU84"/>
    <mergeCell ref="DLV83:DLV84"/>
    <mergeCell ref="DLW83:DLW84"/>
    <mergeCell ref="DLX83:DLX84"/>
    <mergeCell ref="DLY83:DLY84"/>
    <mergeCell ref="DLZ83:DLZ84"/>
    <mergeCell ref="DMA83:DMA84"/>
    <mergeCell ref="DMB83:DMB84"/>
    <mergeCell ref="DMC83:DMC84"/>
    <mergeCell ref="DMD83:DMD84"/>
    <mergeCell ref="DME83:DME84"/>
    <mergeCell ref="DMF83:DMF84"/>
    <mergeCell ref="DMG83:DMG84"/>
    <mergeCell ref="DMH83:DMH84"/>
    <mergeCell ref="DMI83:DMI84"/>
    <mergeCell ref="DMJ83:DMJ84"/>
    <mergeCell ref="DMK83:DMK84"/>
    <mergeCell ref="DML83:DML84"/>
    <mergeCell ref="DMM83:DMM84"/>
    <mergeCell ref="DMN83:DMN84"/>
    <mergeCell ref="DMO83:DMO84"/>
    <mergeCell ref="DMP83:DMP84"/>
    <mergeCell ref="DMQ83:DMQ84"/>
    <mergeCell ref="DMR83:DMR84"/>
    <mergeCell ref="DMS83:DMS84"/>
    <mergeCell ref="DMT83:DMT84"/>
    <mergeCell ref="DMU83:DMU84"/>
    <mergeCell ref="DMV83:DMV84"/>
    <mergeCell ref="DMW83:DMW84"/>
    <mergeCell ref="DMX83:DMX84"/>
    <mergeCell ref="DMY83:DMY84"/>
    <mergeCell ref="DMZ83:DMZ84"/>
    <mergeCell ref="DNA83:DNA84"/>
    <mergeCell ref="DNB83:DNB84"/>
    <mergeCell ref="DNC83:DNC84"/>
    <mergeCell ref="DND83:DND84"/>
    <mergeCell ref="DNE83:DNE84"/>
    <mergeCell ref="DNF83:DNF84"/>
    <mergeCell ref="DNG83:DNG84"/>
    <mergeCell ref="DNH83:DNH84"/>
    <mergeCell ref="DNI83:DNI84"/>
    <mergeCell ref="DNJ83:DNJ84"/>
    <mergeCell ref="DNK83:DNK84"/>
    <mergeCell ref="DNL83:DNL84"/>
    <mergeCell ref="DNM83:DNM84"/>
    <mergeCell ref="DNN83:DNN84"/>
    <mergeCell ref="DNO83:DNO84"/>
    <mergeCell ref="DNP83:DNP84"/>
    <mergeCell ref="DNQ83:DNQ84"/>
    <mergeCell ref="DNR83:DNR84"/>
    <mergeCell ref="DNS83:DNS84"/>
    <mergeCell ref="DNT83:DNT84"/>
    <mergeCell ref="DNU83:DNU84"/>
    <mergeCell ref="DNV83:DNV84"/>
    <mergeCell ref="DNW83:DNW84"/>
    <mergeCell ref="DNX83:DNX84"/>
    <mergeCell ref="DNY83:DNY84"/>
    <mergeCell ref="DNZ83:DNZ84"/>
    <mergeCell ref="DOA83:DOA84"/>
    <mergeCell ref="DOB83:DOB84"/>
    <mergeCell ref="DOC83:DOC84"/>
    <mergeCell ref="DOD83:DOD84"/>
    <mergeCell ref="DOE83:DOE84"/>
    <mergeCell ref="DOF83:DOF84"/>
    <mergeCell ref="DOG83:DOG84"/>
    <mergeCell ref="DOH83:DOH84"/>
    <mergeCell ref="DOI83:DOI84"/>
    <mergeCell ref="DOJ83:DOJ84"/>
    <mergeCell ref="DOK83:DOK84"/>
    <mergeCell ref="DOL83:DOL84"/>
    <mergeCell ref="DOM83:DOM84"/>
    <mergeCell ref="DON83:DON84"/>
    <mergeCell ref="DOO83:DOO84"/>
    <mergeCell ref="DOP83:DOP84"/>
    <mergeCell ref="DOQ83:DOQ84"/>
    <mergeCell ref="DOR83:DOR84"/>
    <mergeCell ref="DOS83:DOS84"/>
    <mergeCell ref="DOT83:DOT84"/>
    <mergeCell ref="DOU83:DOU84"/>
    <mergeCell ref="DOV83:DOV84"/>
    <mergeCell ref="DOW83:DOW84"/>
    <mergeCell ref="DOX83:DOX84"/>
    <mergeCell ref="DOY83:DOY84"/>
    <mergeCell ref="DOZ83:DOZ84"/>
    <mergeCell ref="DPA83:DPA84"/>
    <mergeCell ref="DPB83:DPB84"/>
    <mergeCell ref="DPC83:DPC84"/>
    <mergeCell ref="DPD83:DPD84"/>
    <mergeCell ref="DPE83:DPE84"/>
    <mergeCell ref="DPF83:DPF84"/>
    <mergeCell ref="DPG83:DPG84"/>
    <mergeCell ref="DPH83:DPH84"/>
    <mergeCell ref="DPI83:DPI84"/>
    <mergeCell ref="DPJ83:DPJ84"/>
    <mergeCell ref="DPK83:DPK84"/>
    <mergeCell ref="DPL83:DPL84"/>
    <mergeCell ref="DPM83:DPM84"/>
    <mergeCell ref="DPN83:DPN84"/>
    <mergeCell ref="DPO83:DPO84"/>
    <mergeCell ref="DPP83:DPP84"/>
    <mergeCell ref="DPQ83:DPQ84"/>
    <mergeCell ref="DPR83:DPR84"/>
    <mergeCell ref="DPS83:DPS84"/>
    <mergeCell ref="DPT83:DPT84"/>
    <mergeCell ref="DPU83:DPU84"/>
    <mergeCell ref="DPV83:DPV84"/>
    <mergeCell ref="DPW83:DPW84"/>
    <mergeCell ref="DPX83:DPX84"/>
    <mergeCell ref="DPY83:DPY84"/>
    <mergeCell ref="DPZ83:DPZ84"/>
    <mergeCell ref="DQA83:DQA84"/>
    <mergeCell ref="DQB83:DQB84"/>
    <mergeCell ref="DQC83:DQC84"/>
    <mergeCell ref="DQD83:DQD84"/>
    <mergeCell ref="DQE83:DQE84"/>
    <mergeCell ref="DQF83:DQF84"/>
    <mergeCell ref="DQG83:DQG84"/>
    <mergeCell ref="DQH83:DQH84"/>
    <mergeCell ref="DQI83:DQI84"/>
    <mergeCell ref="DQJ83:DQJ84"/>
    <mergeCell ref="DQK83:DQK84"/>
    <mergeCell ref="DQL83:DQL84"/>
    <mergeCell ref="DQM83:DQM84"/>
    <mergeCell ref="DQN83:DQN84"/>
    <mergeCell ref="DQO83:DQO84"/>
    <mergeCell ref="DQP83:DQP84"/>
    <mergeCell ref="DQQ83:DQQ84"/>
    <mergeCell ref="DQR83:DQR84"/>
    <mergeCell ref="DQS83:DQS84"/>
    <mergeCell ref="DQT83:DQT84"/>
    <mergeCell ref="DQU83:DQU84"/>
    <mergeCell ref="DQV83:DQV84"/>
    <mergeCell ref="DQW83:DQW84"/>
    <mergeCell ref="DQX83:DQX84"/>
    <mergeCell ref="DQY83:DQY84"/>
    <mergeCell ref="DQZ83:DQZ84"/>
    <mergeCell ref="DRA83:DRA84"/>
    <mergeCell ref="DRB83:DRB84"/>
    <mergeCell ref="DRC83:DRC84"/>
    <mergeCell ref="DRD83:DRD84"/>
    <mergeCell ref="DRE83:DRE84"/>
    <mergeCell ref="DRF83:DRF84"/>
    <mergeCell ref="DRG83:DRG84"/>
    <mergeCell ref="DRH83:DRH84"/>
    <mergeCell ref="DRI83:DRI84"/>
    <mergeCell ref="DRJ83:DRJ84"/>
    <mergeCell ref="DRK83:DRK84"/>
    <mergeCell ref="DRL83:DRL84"/>
    <mergeCell ref="DRM83:DRM84"/>
    <mergeCell ref="DRN83:DRN84"/>
    <mergeCell ref="DRO83:DRO84"/>
    <mergeCell ref="DRP83:DRP84"/>
    <mergeCell ref="DRQ83:DRQ84"/>
    <mergeCell ref="DRR83:DRR84"/>
    <mergeCell ref="DRS83:DRS84"/>
    <mergeCell ref="DRT83:DRT84"/>
    <mergeCell ref="DRU83:DRU84"/>
    <mergeCell ref="DRV83:DRV84"/>
    <mergeCell ref="DRW83:DRW84"/>
    <mergeCell ref="DRX83:DRX84"/>
    <mergeCell ref="DRY83:DRY84"/>
    <mergeCell ref="DRZ83:DRZ84"/>
    <mergeCell ref="DSA83:DSA84"/>
    <mergeCell ref="DSB83:DSB84"/>
    <mergeCell ref="DSC83:DSC84"/>
    <mergeCell ref="DSD83:DSD84"/>
    <mergeCell ref="DSE83:DSE84"/>
    <mergeCell ref="DSF83:DSF84"/>
    <mergeCell ref="DSG83:DSG84"/>
    <mergeCell ref="DSH83:DSH84"/>
    <mergeCell ref="DSI83:DSI84"/>
    <mergeCell ref="DSJ83:DSJ84"/>
    <mergeCell ref="DSK83:DSK84"/>
    <mergeCell ref="DSL83:DSL84"/>
    <mergeCell ref="DSM83:DSM84"/>
    <mergeCell ref="DSN83:DSN84"/>
    <mergeCell ref="DSO83:DSO84"/>
    <mergeCell ref="DSP83:DSP84"/>
    <mergeCell ref="DSQ83:DSQ84"/>
    <mergeCell ref="DSR83:DSR84"/>
    <mergeCell ref="DSS83:DSS84"/>
    <mergeCell ref="DST83:DST84"/>
    <mergeCell ref="DSU83:DSU84"/>
    <mergeCell ref="DSV83:DSV84"/>
    <mergeCell ref="DSW83:DSW84"/>
    <mergeCell ref="DSX83:DSX84"/>
    <mergeCell ref="DSY83:DSY84"/>
    <mergeCell ref="DSZ83:DSZ84"/>
    <mergeCell ref="DTA83:DTA84"/>
    <mergeCell ref="DTB83:DTB84"/>
    <mergeCell ref="DTC83:DTC84"/>
    <mergeCell ref="DTD83:DTD84"/>
    <mergeCell ref="DTE83:DTE84"/>
    <mergeCell ref="DTF83:DTF84"/>
    <mergeCell ref="DTG83:DTG84"/>
    <mergeCell ref="DTH83:DTH84"/>
    <mergeCell ref="DTI83:DTI84"/>
    <mergeCell ref="DTJ83:DTJ84"/>
    <mergeCell ref="DTK83:DTK84"/>
    <mergeCell ref="DTL83:DTL84"/>
    <mergeCell ref="DTM83:DTM84"/>
    <mergeCell ref="DTN83:DTN84"/>
    <mergeCell ref="DTO83:DTO84"/>
    <mergeCell ref="DTP83:DTP84"/>
    <mergeCell ref="DTQ83:DTQ84"/>
    <mergeCell ref="DTR83:DTR84"/>
    <mergeCell ref="DTS83:DTS84"/>
    <mergeCell ref="DTT83:DTT84"/>
    <mergeCell ref="DTU83:DTU84"/>
    <mergeCell ref="DTV83:DTV84"/>
    <mergeCell ref="DTW83:DTW84"/>
    <mergeCell ref="DTX83:DTX84"/>
    <mergeCell ref="DTY83:DTY84"/>
    <mergeCell ref="DTZ83:DTZ84"/>
    <mergeCell ref="DUA83:DUA84"/>
    <mergeCell ref="DUB83:DUB84"/>
    <mergeCell ref="DUC83:DUC84"/>
    <mergeCell ref="DUD83:DUD84"/>
    <mergeCell ref="DUE83:DUE84"/>
    <mergeCell ref="DUF83:DUF84"/>
    <mergeCell ref="DUG83:DUG84"/>
    <mergeCell ref="DUH83:DUH84"/>
    <mergeCell ref="DUI83:DUI84"/>
    <mergeCell ref="DUJ83:DUJ84"/>
    <mergeCell ref="DUK83:DUK84"/>
    <mergeCell ref="DUL83:DUL84"/>
    <mergeCell ref="DUM83:DUM84"/>
    <mergeCell ref="DUN83:DUN84"/>
    <mergeCell ref="DUO83:DUO84"/>
    <mergeCell ref="DUP83:DUP84"/>
    <mergeCell ref="DUQ83:DUQ84"/>
    <mergeCell ref="DUR83:DUR84"/>
    <mergeCell ref="DUS83:DUS84"/>
    <mergeCell ref="DUT83:DUT84"/>
    <mergeCell ref="DUU83:DUU84"/>
    <mergeCell ref="DUV83:DUV84"/>
    <mergeCell ref="DUW83:DUW84"/>
    <mergeCell ref="DUX83:DUX84"/>
    <mergeCell ref="DUY83:DUY84"/>
    <mergeCell ref="DUZ83:DUZ84"/>
    <mergeCell ref="DVA83:DVA84"/>
    <mergeCell ref="DVB83:DVB84"/>
    <mergeCell ref="DVC83:DVC84"/>
    <mergeCell ref="DVD83:DVD84"/>
    <mergeCell ref="DVE83:DVE84"/>
    <mergeCell ref="DVF83:DVF84"/>
    <mergeCell ref="DVG83:DVG84"/>
    <mergeCell ref="DVH83:DVH84"/>
    <mergeCell ref="DVI83:DVI84"/>
    <mergeCell ref="DVJ83:DVJ84"/>
    <mergeCell ref="DVK83:DVK84"/>
    <mergeCell ref="DVL83:DVL84"/>
    <mergeCell ref="DVM83:DVM84"/>
    <mergeCell ref="DVN83:DVN84"/>
    <mergeCell ref="DVO83:DVO84"/>
    <mergeCell ref="DVP83:DVP84"/>
    <mergeCell ref="DVQ83:DVQ84"/>
    <mergeCell ref="DVR83:DVR84"/>
    <mergeCell ref="DVS83:DVS84"/>
    <mergeCell ref="DVT83:DVT84"/>
    <mergeCell ref="DVU83:DVU84"/>
    <mergeCell ref="DVV83:DVV84"/>
    <mergeCell ref="DVW83:DVW84"/>
    <mergeCell ref="DVX83:DVX84"/>
    <mergeCell ref="DVY83:DVY84"/>
    <mergeCell ref="DVZ83:DVZ84"/>
    <mergeCell ref="DWA83:DWA84"/>
    <mergeCell ref="DWB83:DWB84"/>
    <mergeCell ref="DWC83:DWC84"/>
    <mergeCell ref="DWD83:DWD84"/>
    <mergeCell ref="DWE83:DWE84"/>
    <mergeCell ref="DWF83:DWF84"/>
    <mergeCell ref="DWG83:DWG84"/>
    <mergeCell ref="DWH83:DWH84"/>
    <mergeCell ref="DWI83:DWI84"/>
    <mergeCell ref="DWJ83:DWJ84"/>
    <mergeCell ref="DWK83:DWK84"/>
    <mergeCell ref="DWL83:DWL84"/>
    <mergeCell ref="DWM83:DWM84"/>
    <mergeCell ref="DWN83:DWN84"/>
    <mergeCell ref="DWO83:DWO84"/>
    <mergeCell ref="DWP83:DWP84"/>
    <mergeCell ref="DWQ83:DWQ84"/>
    <mergeCell ref="DWR83:DWR84"/>
    <mergeCell ref="DWS83:DWS84"/>
    <mergeCell ref="DWT83:DWT84"/>
    <mergeCell ref="DWU83:DWU84"/>
    <mergeCell ref="DWV83:DWV84"/>
    <mergeCell ref="DWW83:DWW84"/>
    <mergeCell ref="DWX83:DWX84"/>
    <mergeCell ref="DWY83:DWY84"/>
    <mergeCell ref="DWZ83:DWZ84"/>
    <mergeCell ref="DXA83:DXA84"/>
    <mergeCell ref="DXB83:DXB84"/>
    <mergeCell ref="DXC83:DXC84"/>
    <mergeCell ref="DXD83:DXD84"/>
    <mergeCell ref="DXE83:DXE84"/>
    <mergeCell ref="DXF83:DXF84"/>
    <mergeCell ref="DXG83:DXG84"/>
    <mergeCell ref="DXH83:DXH84"/>
    <mergeCell ref="DXI83:DXI84"/>
    <mergeCell ref="DXJ83:DXJ84"/>
    <mergeCell ref="DXK83:DXK84"/>
    <mergeCell ref="DXL83:DXL84"/>
    <mergeCell ref="DXM83:DXM84"/>
    <mergeCell ref="DXN83:DXN84"/>
    <mergeCell ref="DXO83:DXO84"/>
    <mergeCell ref="DXP83:DXP84"/>
    <mergeCell ref="DXQ83:DXQ84"/>
    <mergeCell ref="DXR83:DXR84"/>
    <mergeCell ref="DXS83:DXS84"/>
    <mergeCell ref="DXT83:DXT84"/>
    <mergeCell ref="DXU83:DXU84"/>
    <mergeCell ref="DXV83:DXV84"/>
    <mergeCell ref="DXW83:DXW84"/>
    <mergeCell ref="DXX83:DXX84"/>
    <mergeCell ref="DXY83:DXY84"/>
    <mergeCell ref="DXZ83:DXZ84"/>
    <mergeCell ref="DYA83:DYA84"/>
    <mergeCell ref="DYB83:DYB84"/>
    <mergeCell ref="DYC83:DYC84"/>
    <mergeCell ref="DYD83:DYD84"/>
    <mergeCell ref="DYE83:DYE84"/>
    <mergeCell ref="DYF83:DYF84"/>
    <mergeCell ref="DYG83:DYG84"/>
    <mergeCell ref="DYH83:DYH84"/>
    <mergeCell ref="DYI83:DYI84"/>
    <mergeCell ref="DYJ83:DYJ84"/>
    <mergeCell ref="DYK83:DYK84"/>
    <mergeCell ref="DYL83:DYL84"/>
    <mergeCell ref="DYM83:DYM84"/>
    <mergeCell ref="DYN83:DYN84"/>
    <mergeCell ref="DYO83:DYO84"/>
    <mergeCell ref="DYP83:DYP84"/>
    <mergeCell ref="DYQ83:DYQ84"/>
    <mergeCell ref="DYR83:DYR84"/>
    <mergeCell ref="DYS83:DYS84"/>
    <mergeCell ref="DYT83:DYT84"/>
    <mergeCell ref="DYU83:DYU84"/>
    <mergeCell ref="DYV83:DYV84"/>
    <mergeCell ref="DYW83:DYW84"/>
    <mergeCell ref="DYX83:DYX84"/>
    <mergeCell ref="DYY83:DYY84"/>
    <mergeCell ref="DYZ83:DYZ84"/>
    <mergeCell ref="DZA83:DZA84"/>
    <mergeCell ref="DZB83:DZB84"/>
    <mergeCell ref="DZC83:DZC84"/>
    <mergeCell ref="DZD83:DZD84"/>
    <mergeCell ref="DZE83:DZE84"/>
    <mergeCell ref="DZF83:DZF84"/>
    <mergeCell ref="DZG83:DZG84"/>
    <mergeCell ref="DZH83:DZH84"/>
    <mergeCell ref="DZI83:DZI84"/>
    <mergeCell ref="DZJ83:DZJ84"/>
    <mergeCell ref="DZK83:DZK84"/>
    <mergeCell ref="DZL83:DZL84"/>
    <mergeCell ref="DZM83:DZM84"/>
    <mergeCell ref="DZN83:DZN84"/>
    <mergeCell ref="DZO83:DZO84"/>
    <mergeCell ref="DZP83:DZP84"/>
    <mergeCell ref="DZQ83:DZQ84"/>
    <mergeCell ref="DZR83:DZR84"/>
    <mergeCell ref="DZS83:DZS84"/>
    <mergeCell ref="DZT83:DZT84"/>
    <mergeCell ref="DZU83:DZU84"/>
    <mergeCell ref="DZV83:DZV84"/>
    <mergeCell ref="DZW83:DZW84"/>
    <mergeCell ref="DZX83:DZX84"/>
    <mergeCell ref="DZY83:DZY84"/>
    <mergeCell ref="DZZ83:DZZ84"/>
    <mergeCell ref="EAA83:EAA84"/>
    <mergeCell ref="EAB83:EAB84"/>
    <mergeCell ref="EAC83:EAC84"/>
    <mergeCell ref="EAD83:EAD84"/>
    <mergeCell ref="EAE83:EAE84"/>
    <mergeCell ref="EAF83:EAF84"/>
    <mergeCell ref="EAG83:EAG84"/>
    <mergeCell ref="EAH83:EAH84"/>
    <mergeCell ref="EAI83:EAI84"/>
    <mergeCell ref="EAJ83:EAJ84"/>
    <mergeCell ref="EAK83:EAK84"/>
    <mergeCell ref="EAL83:EAL84"/>
    <mergeCell ref="EAM83:EAM84"/>
    <mergeCell ref="EAN83:EAN84"/>
    <mergeCell ref="EAO83:EAO84"/>
    <mergeCell ref="EAP83:EAP84"/>
    <mergeCell ref="EAQ83:EAQ84"/>
    <mergeCell ref="EAR83:EAR84"/>
    <mergeCell ref="EAS83:EAS84"/>
    <mergeCell ref="EAT83:EAT84"/>
    <mergeCell ref="EAU83:EAU84"/>
    <mergeCell ref="EAV83:EAV84"/>
    <mergeCell ref="EAW83:EAW84"/>
    <mergeCell ref="EAX83:EAX84"/>
    <mergeCell ref="EAY83:EAY84"/>
    <mergeCell ref="EAZ83:EAZ84"/>
    <mergeCell ref="EBA83:EBA84"/>
    <mergeCell ref="EBB83:EBB84"/>
    <mergeCell ref="EBC83:EBC84"/>
    <mergeCell ref="EBD83:EBD84"/>
    <mergeCell ref="EBE83:EBE84"/>
    <mergeCell ref="EBF83:EBF84"/>
    <mergeCell ref="EBG83:EBG84"/>
    <mergeCell ref="EBH83:EBH84"/>
    <mergeCell ref="EBI83:EBI84"/>
    <mergeCell ref="EBJ83:EBJ84"/>
    <mergeCell ref="EBK83:EBK84"/>
    <mergeCell ref="EBL83:EBL84"/>
    <mergeCell ref="EBM83:EBM84"/>
    <mergeCell ref="EBN83:EBN84"/>
    <mergeCell ref="EBO83:EBO84"/>
    <mergeCell ref="EBP83:EBP84"/>
    <mergeCell ref="EBQ83:EBQ84"/>
    <mergeCell ref="EBR83:EBR84"/>
    <mergeCell ref="EBS83:EBS84"/>
    <mergeCell ref="EBT83:EBT84"/>
    <mergeCell ref="EBU83:EBU84"/>
    <mergeCell ref="EBV83:EBV84"/>
    <mergeCell ref="EBW83:EBW84"/>
    <mergeCell ref="EBX83:EBX84"/>
    <mergeCell ref="EBY83:EBY84"/>
    <mergeCell ref="EBZ83:EBZ84"/>
    <mergeCell ref="ECA83:ECA84"/>
    <mergeCell ref="ECB83:ECB84"/>
    <mergeCell ref="ECC83:ECC84"/>
    <mergeCell ref="ECD83:ECD84"/>
    <mergeCell ref="ECE83:ECE84"/>
    <mergeCell ref="ECF83:ECF84"/>
    <mergeCell ref="ECG83:ECG84"/>
    <mergeCell ref="ECH83:ECH84"/>
    <mergeCell ref="ECI83:ECI84"/>
    <mergeCell ref="ECJ83:ECJ84"/>
    <mergeCell ref="ECK83:ECK84"/>
    <mergeCell ref="ECL83:ECL84"/>
    <mergeCell ref="ECM83:ECM84"/>
    <mergeCell ref="ECN83:ECN84"/>
    <mergeCell ref="ECO83:ECO84"/>
    <mergeCell ref="ECP83:ECP84"/>
    <mergeCell ref="ECQ83:ECQ84"/>
    <mergeCell ref="ECR83:ECR84"/>
    <mergeCell ref="ECS83:ECS84"/>
    <mergeCell ref="ECT83:ECT84"/>
    <mergeCell ref="ECU83:ECU84"/>
    <mergeCell ref="ECV83:ECV84"/>
    <mergeCell ref="ECW83:ECW84"/>
    <mergeCell ref="ECX83:ECX84"/>
    <mergeCell ref="ECY83:ECY84"/>
    <mergeCell ref="ECZ83:ECZ84"/>
    <mergeCell ref="EDA83:EDA84"/>
    <mergeCell ref="EDB83:EDB84"/>
    <mergeCell ref="EDC83:EDC84"/>
    <mergeCell ref="EDD83:EDD84"/>
    <mergeCell ref="EDE83:EDE84"/>
    <mergeCell ref="EDF83:EDF84"/>
    <mergeCell ref="EDG83:EDG84"/>
    <mergeCell ref="EDH83:EDH84"/>
    <mergeCell ref="EDI83:EDI84"/>
    <mergeCell ref="EDJ83:EDJ84"/>
    <mergeCell ref="EDK83:EDK84"/>
    <mergeCell ref="EDL83:EDL84"/>
    <mergeCell ref="EDM83:EDM84"/>
    <mergeCell ref="EDN83:EDN84"/>
    <mergeCell ref="EDO83:EDO84"/>
    <mergeCell ref="EDP83:EDP84"/>
    <mergeCell ref="EDQ83:EDQ84"/>
    <mergeCell ref="EDR83:EDR84"/>
    <mergeCell ref="EDS83:EDS84"/>
    <mergeCell ref="EDT83:EDT84"/>
    <mergeCell ref="EDU83:EDU84"/>
    <mergeCell ref="EDV83:EDV84"/>
    <mergeCell ref="EDW83:EDW84"/>
    <mergeCell ref="EDX83:EDX84"/>
    <mergeCell ref="EDY83:EDY84"/>
    <mergeCell ref="EDZ83:EDZ84"/>
    <mergeCell ref="EEA83:EEA84"/>
    <mergeCell ref="EEB83:EEB84"/>
    <mergeCell ref="EEC83:EEC84"/>
    <mergeCell ref="EED83:EED84"/>
    <mergeCell ref="EEE83:EEE84"/>
    <mergeCell ref="EEF83:EEF84"/>
    <mergeCell ref="EEG83:EEG84"/>
    <mergeCell ref="EEH83:EEH84"/>
    <mergeCell ref="EEI83:EEI84"/>
    <mergeCell ref="EEJ83:EEJ84"/>
    <mergeCell ref="EEK83:EEK84"/>
    <mergeCell ref="EEL83:EEL84"/>
    <mergeCell ref="EEM83:EEM84"/>
    <mergeCell ref="EEN83:EEN84"/>
    <mergeCell ref="EEO83:EEO84"/>
    <mergeCell ref="EEP83:EEP84"/>
    <mergeCell ref="EEQ83:EEQ84"/>
    <mergeCell ref="EER83:EER84"/>
    <mergeCell ref="EES83:EES84"/>
    <mergeCell ref="EET83:EET84"/>
    <mergeCell ref="EEU83:EEU84"/>
    <mergeCell ref="EEV83:EEV84"/>
    <mergeCell ref="EEW83:EEW84"/>
    <mergeCell ref="EEX83:EEX84"/>
    <mergeCell ref="EEY83:EEY84"/>
    <mergeCell ref="EEZ83:EEZ84"/>
    <mergeCell ref="EFA83:EFA84"/>
    <mergeCell ref="EFB83:EFB84"/>
    <mergeCell ref="EFC83:EFC84"/>
    <mergeCell ref="EFD83:EFD84"/>
    <mergeCell ref="EFE83:EFE84"/>
    <mergeCell ref="EFF83:EFF84"/>
    <mergeCell ref="EFG83:EFG84"/>
    <mergeCell ref="EFH83:EFH84"/>
    <mergeCell ref="EFI83:EFI84"/>
    <mergeCell ref="EFJ83:EFJ84"/>
    <mergeCell ref="EFK83:EFK84"/>
    <mergeCell ref="EFL83:EFL84"/>
    <mergeCell ref="EFM83:EFM84"/>
    <mergeCell ref="EFN83:EFN84"/>
    <mergeCell ref="EFO83:EFO84"/>
    <mergeCell ref="EFP83:EFP84"/>
    <mergeCell ref="EFQ83:EFQ84"/>
    <mergeCell ref="EFR83:EFR84"/>
    <mergeCell ref="EFS83:EFS84"/>
    <mergeCell ref="EFT83:EFT84"/>
    <mergeCell ref="EFU83:EFU84"/>
    <mergeCell ref="EFV83:EFV84"/>
    <mergeCell ref="EFW83:EFW84"/>
    <mergeCell ref="EFX83:EFX84"/>
    <mergeCell ref="EFY83:EFY84"/>
    <mergeCell ref="EFZ83:EFZ84"/>
    <mergeCell ref="EGA83:EGA84"/>
    <mergeCell ref="EGB83:EGB84"/>
    <mergeCell ref="EGC83:EGC84"/>
    <mergeCell ref="EGD83:EGD84"/>
    <mergeCell ref="EGE83:EGE84"/>
    <mergeCell ref="EGF83:EGF84"/>
    <mergeCell ref="EGG83:EGG84"/>
    <mergeCell ref="EGH83:EGH84"/>
    <mergeCell ref="EGI83:EGI84"/>
    <mergeCell ref="EGJ83:EGJ84"/>
    <mergeCell ref="EGK83:EGK84"/>
    <mergeCell ref="EGL83:EGL84"/>
    <mergeCell ref="EGM83:EGM84"/>
    <mergeCell ref="EGN83:EGN84"/>
    <mergeCell ref="EGO83:EGO84"/>
    <mergeCell ref="EGP83:EGP84"/>
    <mergeCell ref="EGQ83:EGQ84"/>
    <mergeCell ref="EGR83:EGR84"/>
    <mergeCell ref="EGS83:EGS84"/>
    <mergeCell ref="EGT83:EGT84"/>
    <mergeCell ref="EGU83:EGU84"/>
    <mergeCell ref="EGV83:EGV84"/>
    <mergeCell ref="EGW83:EGW84"/>
    <mergeCell ref="EGX83:EGX84"/>
    <mergeCell ref="EGY83:EGY84"/>
    <mergeCell ref="EGZ83:EGZ84"/>
    <mergeCell ref="EHA83:EHA84"/>
    <mergeCell ref="EHB83:EHB84"/>
    <mergeCell ref="EHC83:EHC84"/>
    <mergeCell ref="EHD83:EHD84"/>
    <mergeCell ref="EHE83:EHE84"/>
    <mergeCell ref="EHF83:EHF84"/>
    <mergeCell ref="EHG83:EHG84"/>
    <mergeCell ref="EHH83:EHH84"/>
    <mergeCell ref="EHI83:EHI84"/>
    <mergeCell ref="EHJ83:EHJ84"/>
    <mergeCell ref="EHK83:EHK84"/>
    <mergeCell ref="EHL83:EHL84"/>
    <mergeCell ref="EHM83:EHM84"/>
    <mergeCell ref="EHN83:EHN84"/>
    <mergeCell ref="EHO83:EHO84"/>
    <mergeCell ref="EHP83:EHP84"/>
    <mergeCell ref="EHQ83:EHQ84"/>
    <mergeCell ref="EHR83:EHR84"/>
    <mergeCell ref="EHS83:EHS84"/>
    <mergeCell ref="EHT83:EHT84"/>
    <mergeCell ref="EHU83:EHU84"/>
    <mergeCell ref="EHV83:EHV84"/>
    <mergeCell ref="EHW83:EHW84"/>
    <mergeCell ref="EHX83:EHX84"/>
    <mergeCell ref="EHY83:EHY84"/>
    <mergeCell ref="EHZ83:EHZ84"/>
    <mergeCell ref="EIA83:EIA84"/>
    <mergeCell ref="EIB83:EIB84"/>
    <mergeCell ref="EIC83:EIC84"/>
    <mergeCell ref="EID83:EID84"/>
    <mergeCell ref="EIE83:EIE84"/>
    <mergeCell ref="EIF83:EIF84"/>
    <mergeCell ref="EIG83:EIG84"/>
    <mergeCell ref="EIH83:EIH84"/>
    <mergeCell ref="EII83:EII84"/>
    <mergeCell ref="EIJ83:EIJ84"/>
    <mergeCell ref="EIK83:EIK84"/>
    <mergeCell ref="EIL83:EIL84"/>
    <mergeCell ref="EIM83:EIM84"/>
    <mergeCell ref="EIN83:EIN84"/>
    <mergeCell ref="EIO83:EIO84"/>
    <mergeCell ref="EIP83:EIP84"/>
    <mergeCell ref="EIQ83:EIQ84"/>
    <mergeCell ref="EIR83:EIR84"/>
    <mergeCell ref="EIS83:EIS84"/>
    <mergeCell ref="EIT83:EIT84"/>
    <mergeCell ref="EIU83:EIU84"/>
    <mergeCell ref="EIV83:EIV84"/>
    <mergeCell ref="EIW83:EIW84"/>
    <mergeCell ref="EIX83:EIX84"/>
    <mergeCell ref="EIY83:EIY84"/>
    <mergeCell ref="EIZ83:EIZ84"/>
    <mergeCell ref="EJA83:EJA84"/>
    <mergeCell ref="EJB83:EJB84"/>
    <mergeCell ref="EJC83:EJC84"/>
    <mergeCell ref="EJD83:EJD84"/>
    <mergeCell ref="EJE83:EJE84"/>
    <mergeCell ref="EJF83:EJF84"/>
    <mergeCell ref="EJG83:EJG84"/>
    <mergeCell ref="EJH83:EJH84"/>
    <mergeCell ref="EJI83:EJI84"/>
    <mergeCell ref="EJJ83:EJJ84"/>
    <mergeCell ref="EJK83:EJK84"/>
    <mergeCell ref="EJL83:EJL84"/>
    <mergeCell ref="EJM83:EJM84"/>
    <mergeCell ref="EJN83:EJN84"/>
    <mergeCell ref="EJO83:EJO84"/>
    <mergeCell ref="EJP83:EJP84"/>
    <mergeCell ref="EJQ83:EJQ84"/>
    <mergeCell ref="EJR83:EJR84"/>
    <mergeCell ref="EJS83:EJS84"/>
    <mergeCell ref="EJT83:EJT84"/>
    <mergeCell ref="EJU83:EJU84"/>
    <mergeCell ref="EJV83:EJV84"/>
    <mergeCell ref="EJW83:EJW84"/>
    <mergeCell ref="EJX83:EJX84"/>
    <mergeCell ref="EJY83:EJY84"/>
    <mergeCell ref="EJZ83:EJZ84"/>
    <mergeCell ref="EKA83:EKA84"/>
    <mergeCell ref="EKB83:EKB84"/>
    <mergeCell ref="EKC83:EKC84"/>
    <mergeCell ref="EKD83:EKD84"/>
    <mergeCell ref="EKE83:EKE84"/>
    <mergeCell ref="EKF83:EKF84"/>
    <mergeCell ref="EKG83:EKG84"/>
    <mergeCell ref="EKH83:EKH84"/>
    <mergeCell ref="EKI83:EKI84"/>
    <mergeCell ref="EKJ83:EKJ84"/>
    <mergeCell ref="EKK83:EKK84"/>
    <mergeCell ref="EKL83:EKL84"/>
    <mergeCell ref="EKM83:EKM84"/>
    <mergeCell ref="EKN83:EKN84"/>
    <mergeCell ref="EKO83:EKO84"/>
    <mergeCell ref="EKP83:EKP84"/>
    <mergeCell ref="EKQ83:EKQ84"/>
    <mergeCell ref="EKR83:EKR84"/>
    <mergeCell ref="EKS83:EKS84"/>
    <mergeCell ref="EKT83:EKT84"/>
    <mergeCell ref="EKU83:EKU84"/>
    <mergeCell ref="EKV83:EKV84"/>
    <mergeCell ref="EKW83:EKW84"/>
    <mergeCell ref="EKX83:EKX84"/>
    <mergeCell ref="EKY83:EKY84"/>
    <mergeCell ref="EKZ83:EKZ84"/>
    <mergeCell ref="ELA83:ELA84"/>
    <mergeCell ref="ELB83:ELB84"/>
    <mergeCell ref="ELC83:ELC84"/>
    <mergeCell ref="ELD83:ELD84"/>
    <mergeCell ref="ELE83:ELE84"/>
    <mergeCell ref="ELF83:ELF84"/>
    <mergeCell ref="ELG83:ELG84"/>
    <mergeCell ref="ELH83:ELH84"/>
    <mergeCell ref="ELI83:ELI84"/>
    <mergeCell ref="ELJ83:ELJ84"/>
    <mergeCell ref="ELK83:ELK84"/>
    <mergeCell ref="ELL83:ELL84"/>
    <mergeCell ref="ELM83:ELM84"/>
    <mergeCell ref="ELN83:ELN84"/>
    <mergeCell ref="ELO83:ELO84"/>
    <mergeCell ref="ELP83:ELP84"/>
    <mergeCell ref="ELQ83:ELQ84"/>
    <mergeCell ref="ELR83:ELR84"/>
    <mergeCell ref="ELS83:ELS84"/>
    <mergeCell ref="ELT83:ELT84"/>
    <mergeCell ref="ELU83:ELU84"/>
    <mergeCell ref="ELV83:ELV84"/>
    <mergeCell ref="ELW83:ELW84"/>
    <mergeCell ref="ELX83:ELX84"/>
    <mergeCell ref="ELY83:ELY84"/>
    <mergeCell ref="ELZ83:ELZ84"/>
    <mergeCell ref="EMA83:EMA84"/>
    <mergeCell ref="EMB83:EMB84"/>
    <mergeCell ref="EMC83:EMC84"/>
    <mergeCell ref="EMD83:EMD84"/>
    <mergeCell ref="EME83:EME84"/>
    <mergeCell ref="EMF83:EMF84"/>
    <mergeCell ref="EMG83:EMG84"/>
    <mergeCell ref="EMH83:EMH84"/>
    <mergeCell ref="EMI83:EMI84"/>
    <mergeCell ref="EMJ83:EMJ84"/>
    <mergeCell ref="EMK83:EMK84"/>
    <mergeCell ref="EML83:EML84"/>
    <mergeCell ref="EMM83:EMM84"/>
    <mergeCell ref="EMN83:EMN84"/>
    <mergeCell ref="EMO83:EMO84"/>
    <mergeCell ref="EMP83:EMP84"/>
    <mergeCell ref="EMQ83:EMQ84"/>
    <mergeCell ref="EMR83:EMR84"/>
    <mergeCell ref="EMS83:EMS84"/>
    <mergeCell ref="EMT83:EMT84"/>
    <mergeCell ref="EMU83:EMU84"/>
    <mergeCell ref="EMV83:EMV84"/>
    <mergeCell ref="EMW83:EMW84"/>
    <mergeCell ref="EMX83:EMX84"/>
    <mergeCell ref="EMY83:EMY84"/>
    <mergeCell ref="EMZ83:EMZ84"/>
    <mergeCell ref="ENA83:ENA84"/>
    <mergeCell ref="ENB83:ENB84"/>
    <mergeCell ref="ENC83:ENC84"/>
    <mergeCell ref="END83:END84"/>
    <mergeCell ref="ENE83:ENE84"/>
    <mergeCell ref="ENF83:ENF84"/>
    <mergeCell ref="ENG83:ENG84"/>
    <mergeCell ref="ENH83:ENH84"/>
    <mergeCell ref="ENI83:ENI84"/>
    <mergeCell ref="ENJ83:ENJ84"/>
    <mergeCell ref="ENK83:ENK84"/>
    <mergeCell ref="ENL83:ENL84"/>
    <mergeCell ref="ENM83:ENM84"/>
    <mergeCell ref="ENN83:ENN84"/>
    <mergeCell ref="ENO83:ENO84"/>
    <mergeCell ref="ENP83:ENP84"/>
    <mergeCell ref="ENQ83:ENQ84"/>
    <mergeCell ref="ENR83:ENR84"/>
    <mergeCell ref="ENS83:ENS84"/>
    <mergeCell ref="ENT83:ENT84"/>
    <mergeCell ref="ENU83:ENU84"/>
    <mergeCell ref="ENV83:ENV84"/>
    <mergeCell ref="ENW83:ENW84"/>
    <mergeCell ref="ENX83:ENX84"/>
    <mergeCell ref="ENY83:ENY84"/>
    <mergeCell ref="ENZ83:ENZ84"/>
    <mergeCell ref="EOA83:EOA84"/>
    <mergeCell ref="EOB83:EOB84"/>
    <mergeCell ref="EOC83:EOC84"/>
    <mergeCell ref="EOD83:EOD84"/>
    <mergeCell ref="EOE83:EOE84"/>
    <mergeCell ref="EOF83:EOF84"/>
    <mergeCell ref="EOG83:EOG84"/>
    <mergeCell ref="EOH83:EOH84"/>
    <mergeCell ref="EOI83:EOI84"/>
    <mergeCell ref="EOJ83:EOJ84"/>
    <mergeCell ref="EOK83:EOK84"/>
    <mergeCell ref="EOL83:EOL84"/>
    <mergeCell ref="EOM83:EOM84"/>
    <mergeCell ref="EON83:EON84"/>
    <mergeCell ref="EOO83:EOO84"/>
    <mergeCell ref="EOP83:EOP84"/>
    <mergeCell ref="EOQ83:EOQ84"/>
    <mergeCell ref="EOR83:EOR84"/>
    <mergeCell ref="EOS83:EOS84"/>
    <mergeCell ref="EOT83:EOT84"/>
    <mergeCell ref="EOU83:EOU84"/>
    <mergeCell ref="EOV83:EOV84"/>
    <mergeCell ref="EOW83:EOW84"/>
    <mergeCell ref="EOX83:EOX84"/>
    <mergeCell ref="EOY83:EOY84"/>
    <mergeCell ref="EOZ83:EOZ84"/>
    <mergeCell ref="EPA83:EPA84"/>
    <mergeCell ref="EPB83:EPB84"/>
    <mergeCell ref="EPC83:EPC84"/>
    <mergeCell ref="EPD83:EPD84"/>
    <mergeCell ref="EPE83:EPE84"/>
    <mergeCell ref="EPF83:EPF84"/>
    <mergeCell ref="EPG83:EPG84"/>
    <mergeCell ref="EPH83:EPH84"/>
    <mergeCell ref="EPI83:EPI84"/>
    <mergeCell ref="EPJ83:EPJ84"/>
    <mergeCell ref="EPK83:EPK84"/>
    <mergeCell ref="EPL83:EPL84"/>
    <mergeCell ref="EPM83:EPM84"/>
    <mergeCell ref="EPN83:EPN84"/>
    <mergeCell ref="EPO83:EPO84"/>
    <mergeCell ref="EPP83:EPP84"/>
    <mergeCell ref="EPQ83:EPQ84"/>
    <mergeCell ref="EPR83:EPR84"/>
    <mergeCell ref="EPS83:EPS84"/>
    <mergeCell ref="EPT83:EPT84"/>
    <mergeCell ref="EPU83:EPU84"/>
    <mergeCell ref="EPV83:EPV84"/>
    <mergeCell ref="EPW83:EPW84"/>
    <mergeCell ref="EPX83:EPX84"/>
    <mergeCell ref="EPY83:EPY84"/>
    <mergeCell ref="EPZ83:EPZ84"/>
    <mergeCell ref="EQA83:EQA84"/>
    <mergeCell ref="EQB83:EQB84"/>
    <mergeCell ref="EQC83:EQC84"/>
    <mergeCell ref="EQD83:EQD84"/>
    <mergeCell ref="EQE83:EQE84"/>
    <mergeCell ref="EQF83:EQF84"/>
    <mergeCell ref="EQG83:EQG84"/>
    <mergeCell ref="EQH83:EQH84"/>
    <mergeCell ref="EQI83:EQI84"/>
    <mergeCell ref="EQJ83:EQJ84"/>
    <mergeCell ref="EQK83:EQK84"/>
    <mergeCell ref="EQL83:EQL84"/>
    <mergeCell ref="EQM83:EQM84"/>
    <mergeCell ref="EQN83:EQN84"/>
    <mergeCell ref="EQO83:EQO84"/>
    <mergeCell ref="EQP83:EQP84"/>
    <mergeCell ref="EQQ83:EQQ84"/>
    <mergeCell ref="EQR83:EQR84"/>
    <mergeCell ref="EQS83:EQS84"/>
    <mergeCell ref="EQT83:EQT84"/>
    <mergeCell ref="EQU83:EQU84"/>
    <mergeCell ref="EQV83:EQV84"/>
    <mergeCell ref="EQW83:EQW84"/>
    <mergeCell ref="EQX83:EQX84"/>
    <mergeCell ref="EQY83:EQY84"/>
    <mergeCell ref="EQZ83:EQZ84"/>
    <mergeCell ref="ERA83:ERA84"/>
    <mergeCell ref="ERB83:ERB84"/>
    <mergeCell ref="ERC83:ERC84"/>
    <mergeCell ref="ERD83:ERD84"/>
    <mergeCell ref="ERE83:ERE84"/>
    <mergeCell ref="ERF83:ERF84"/>
    <mergeCell ref="ERG83:ERG84"/>
    <mergeCell ref="ERH83:ERH84"/>
    <mergeCell ref="ERI83:ERI84"/>
    <mergeCell ref="ERJ83:ERJ84"/>
    <mergeCell ref="ERK83:ERK84"/>
    <mergeCell ref="ERL83:ERL84"/>
    <mergeCell ref="ERM83:ERM84"/>
    <mergeCell ref="ERN83:ERN84"/>
    <mergeCell ref="ERO83:ERO84"/>
    <mergeCell ref="ERP83:ERP84"/>
    <mergeCell ref="ERQ83:ERQ84"/>
    <mergeCell ref="ERR83:ERR84"/>
    <mergeCell ref="ERS83:ERS84"/>
    <mergeCell ref="ERT83:ERT84"/>
    <mergeCell ref="ERU83:ERU84"/>
    <mergeCell ref="ERV83:ERV84"/>
    <mergeCell ref="ERW83:ERW84"/>
    <mergeCell ref="ERX83:ERX84"/>
    <mergeCell ref="ERY83:ERY84"/>
    <mergeCell ref="ERZ83:ERZ84"/>
    <mergeCell ref="ESA83:ESA84"/>
    <mergeCell ref="ESB83:ESB84"/>
    <mergeCell ref="ESC83:ESC84"/>
    <mergeCell ref="ESD83:ESD84"/>
    <mergeCell ref="ESE83:ESE84"/>
    <mergeCell ref="ESF83:ESF84"/>
    <mergeCell ref="ESG83:ESG84"/>
    <mergeCell ref="ESH83:ESH84"/>
    <mergeCell ref="ESI83:ESI84"/>
    <mergeCell ref="ESJ83:ESJ84"/>
    <mergeCell ref="ESK83:ESK84"/>
    <mergeCell ref="ESL83:ESL84"/>
    <mergeCell ref="ESM83:ESM84"/>
    <mergeCell ref="ESN83:ESN84"/>
    <mergeCell ref="ESO83:ESO84"/>
    <mergeCell ref="ESP83:ESP84"/>
    <mergeCell ref="ESQ83:ESQ84"/>
    <mergeCell ref="ESR83:ESR84"/>
    <mergeCell ref="ESS83:ESS84"/>
    <mergeCell ref="EST83:EST84"/>
    <mergeCell ref="ESU83:ESU84"/>
    <mergeCell ref="ESV83:ESV84"/>
    <mergeCell ref="ESW83:ESW84"/>
    <mergeCell ref="ESX83:ESX84"/>
    <mergeCell ref="ESY83:ESY84"/>
    <mergeCell ref="ESZ83:ESZ84"/>
    <mergeCell ref="ETA83:ETA84"/>
    <mergeCell ref="ETB83:ETB84"/>
    <mergeCell ref="ETC83:ETC84"/>
    <mergeCell ref="ETD83:ETD84"/>
    <mergeCell ref="ETE83:ETE84"/>
    <mergeCell ref="ETF83:ETF84"/>
    <mergeCell ref="ETG83:ETG84"/>
    <mergeCell ref="ETH83:ETH84"/>
    <mergeCell ref="ETI83:ETI84"/>
    <mergeCell ref="ETJ83:ETJ84"/>
    <mergeCell ref="ETK83:ETK84"/>
    <mergeCell ref="ETL83:ETL84"/>
    <mergeCell ref="ETM83:ETM84"/>
    <mergeCell ref="ETN83:ETN84"/>
    <mergeCell ref="ETO83:ETO84"/>
    <mergeCell ref="ETP83:ETP84"/>
    <mergeCell ref="ETQ83:ETQ84"/>
    <mergeCell ref="ETR83:ETR84"/>
    <mergeCell ref="ETS83:ETS84"/>
    <mergeCell ref="ETT83:ETT84"/>
    <mergeCell ref="ETU83:ETU84"/>
    <mergeCell ref="ETV83:ETV84"/>
    <mergeCell ref="ETW83:ETW84"/>
    <mergeCell ref="ETX83:ETX84"/>
    <mergeCell ref="ETY83:ETY84"/>
    <mergeCell ref="ETZ83:ETZ84"/>
    <mergeCell ref="EUA83:EUA84"/>
    <mergeCell ref="EUB83:EUB84"/>
    <mergeCell ref="EUC83:EUC84"/>
    <mergeCell ref="EUD83:EUD84"/>
    <mergeCell ref="EUE83:EUE84"/>
    <mergeCell ref="EUF83:EUF84"/>
    <mergeCell ref="EUG83:EUG84"/>
    <mergeCell ref="EUH83:EUH84"/>
    <mergeCell ref="EUI83:EUI84"/>
    <mergeCell ref="EUJ83:EUJ84"/>
    <mergeCell ref="EUK83:EUK84"/>
    <mergeCell ref="EUL83:EUL84"/>
    <mergeCell ref="EUM83:EUM84"/>
    <mergeCell ref="EUN83:EUN84"/>
    <mergeCell ref="EUO83:EUO84"/>
    <mergeCell ref="EUP83:EUP84"/>
    <mergeCell ref="EUQ83:EUQ84"/>
    <mergeCell ref="EUR83:EUR84"/>
    <mergeCell ref="EUS83:EUS84"/>
    <mergeCell ref="EUT83:EUT84"/>
    <mergeCell ref="EUU83:EUU84"/>
    <mergeCell ref="EUV83:EUV84"/>
    <mergeCell ref="EUW83:EUW84"/>
    <mergeCell ref="EUX83:EUX84"/>
    <mergeCell ref="EUY83:EUY84"/>
    <mergeCell ref="EUZ83:EUZ84"/>
    <mergeCell ref="EVA83:EVA84"/>
    <mergeCell ref="EVB83:EVB84"/>
    <mergeCell ref="EVC83:EVC84"/>
    <mergeCell ref="EVD83:EVD84"/>
    <mergeCell ref="EVE83:EVE84"/>
    <mergeCell ref="EVF83:EVF84"/>
    <mergeCell ref="EVG83:EVG84"/>
    <mergeCell ref="EVH83:EVH84"/>
    <mergeCell ref="EVI83:EVI84"/>
    <mergeCell ref="EVJ83:EVJ84"/>
    <mergeCell ref="EVK83:EVK84"/>
    <mergeCell ref="EVL83:EVL84"/>
    <mergeCell ref="EVM83:EVM84"/>
    <mergeCell ref="EVN83:EVN84"/>
    <mergeCell ref="EVO83:EVO84"/>
    <mergeCell ref="EVP83:EVP84"/>
    <mergeCell ref="EVQ83:EVQ84"/>
    <mergeCell ref="EVR83:EVR84"/>
    <mergeCell ref="EVS83:EVS84"/>
    <mergeCell ref="EVT83:EVT84"/>
    <mergeCell ref="EVU83:EVU84"/>
    <mergeCell ref="EVV83:EVV84"/>
    <mergeCell ref="EVW83:EVW84"/>
    <mergeCell ref="EVX83:EVX84"/>
    <mergeCell ref="EVY83:EVY84"/>
    <mergeCell ref="EVZ83:EVZ84"/>
    <mergeCell ref="EWA83:EWA84"/>
    <mergeCell ref="EWB83:EWB84"/>
    <mergeCell ref="EWC83:EWC84"/>
    <mergeCell ref="EWD83:EWD84"/>
    <mergeCell ref="EWE83:EWE84"/>
    <mergeCell ref="EWF83:EWF84"/>
    <mergeCell ref="EWG83:EWG84"/>
    <mergeCell ref="EWH83:EWH84"/>
    <mergeCell ref="EWI83:EWI84"/>
    <mergeCell ref="EWJ83:EWJ84"/>
    <mergeCell ref="EWK83:EWK84"/>
    <mergeCell ref="EWL83:EWL84"/>
    <mergeCell ref="EWM83:EWM84"/>
    <mergeCell ref="EWN83:EWN84"/>
    <mergeCell ref="EWO83:EWO84"/>
    <mergeCell ref="EWP83:EWP84"/>
    <mergeCell ref="EWQ83:EWQ84"/>
    <mergeCell ref="EWR83:EWR84"/>
    <mergeCell ref="EWS83:EWS84"/>
    <mergeCell ref="EWT83:EWT84"/>
    <mergeCell ref="EWU83:EWU84"/>
    <mergeCell ref="EWV83:EWV84"/>
    <mergeCell ref="EWW83:EWW84"/>
    <mergeCell ref="EWX83:EWX84"/>
    <mergeCell ref="EWY83:EWY84"/>
    <mergeCell ref="EWZ83:EWZ84"/>
    <mergeCell ref="EXA83:EXA84"/>
    <mergeCell ref="EXB83:EXB84"/>
    <mergeCell ref="EXC83:EXC84"/>
    <mergeCell ref="EXD83:EXD84"/>
    <mergeCell ref="EXE83:EXE84"/>
    <mergeCell ref="EXF83:EXF84"/>
    <mergeCell ref="EXG83:EXG84"/>
    <mergeCell ref="EXH83:EXH84"/>
    <mergeCell ref="EXI83:EXI84"/>
    <mergeCell ref="EXJ83:EXJ84"/>
    <mergeCell ref="EXK83:EXK84"/>
    <mergeCell ref="EXL83:EXL84"/>
    <mergeCell ref="EXM83:EXM84"/>
    <mergeCell ref="EXN83:EXN84"/>
    <mergeCell ref="EXO83:EXO84"/>
    <mergeCell ref="EXP83:EXP84"/>
    <mergeCell ref="EXQ83:EXQ84"/>
    <mergeCell ref="EXR83:EXR84"/>
    <mergeCell ref="EXS83:EXS84"/>
    <mergeCell ref="EXT83:EXT84"/>
    <mergeCell ref="EXU83:EXU84"/>
    <mergeCell ref="EXV83:EXV84"/>
    <mergeCell ref="EXW83:EXW84"/>
    <mergeCell ref="EXX83:EXX84"/>
    <mergeCell ref="EXY83:EXY84"/>
    <mergeCell ref="EXZ83:EXZ84"/>
    <mergeCell ref="EYA83:EYA84"/>
    <mergeCell ref="EYB83:EYB84"/>
    <mergeCell ref="EYC83:EYC84"/>
    <mergeCell ref="EYD83:EYD84"/>
    <mergeCell ref="EYE83:EYE84"/>
    <mergeCell ref="EYF83:EYF84"/>
    <mergeCell ref="EYG83:EYG84"/>
    <mergeCell ref="EYH83:EYH84"/>
    <mergeCell ref="EYI83:EYI84"/>
    <mergeCell ref="EYJ83:EYJ84"/>
    <mergeCell ref="EYK83:EYK84"/>
    <mergeCell ref="EYL83:EYL84"/>
    <mergeCell ref="EYM83:EYM84"/>
    <mergeCell ref="EYN83:EYN84"/>
    <mergeCell ref="EYO83:EYO84"/>
    <mergeCell ref="EYP83:EYP84"/>
    <mergeCell ref="EYQ83:EYQ84"/>
    <mergeCell ref="EYR83:EYR84"/>
    <mergeCell ref="EYS83:EYS84"/>
    <mergeCell ref="EYT83:EYT84"/>
    <mergeCell ref="EYU83:EYU84"/>
    <mergeCell ref="EYV83:EYV84"/>
    <mergeCell ref="EYW83:EYW84"/>
    <mergeCell ref="EYX83:EYX84"/>
    <mergeCell ref="EYY83:EYY84"/>
    <mergeCell ref="EYZ83:EYZ84"/>
    <mergeCell ref="EZA83:EZA84"/>
    <mergeCell ref="EZB83:EZB84"/>
    <mergeCell ref="EZC83:EZC84"/>
    <mergeCell ref="EZD83:EZD84"/>
    <mergeCell ref="EZE83:EZE84"/>
    <mergeCell ref="EZF83:EZF84"/>
    <mergeCell ref="EZG83:EZG84"/>
    <mergeCell ref="EZH83:EZH84"/>
    <mergeCell ref="EZI83:EZI84"/>
    <mergeCell ref="EZJ83:EZJ84"/>
    <mergeCell ref="EZK83:EZK84"/>
    <mergeCell ref="EZL83:EZL84"/>
    <mergeCell ref="EZM83:EZM84"/>
    <mergeCell ref="EZN83:EZN84"/>
    <mergeCell ref="EZO83:EZO84"/>
    <mergeCell ref="EZP83:EZP84"/>
    <mergeCell ref="EZQ83:EZQ84"/>
    <mergeCell ref="EZR83:EZR84"/>
    <mergeCell ref="EZS83:EZS84"/>
    <mergeCell ref="EZT83:EZT84"/>
    <mergeCell ref="EZU83:EZU84"/>
    <mergeCell ref="EZV83:EZV84"/>
    <mergeCell ref="EZW83:EZW84"/>
    <mergeCell ref="EZX83:EZX84"/>
    <mergeCell ref="EZY83:EZY84"/>
    <mergeCell ref="EZZ83:EZZ84"/>
    <mergeCell ref="FAA83:FAA84"/>
    <mergeCell ref="FAB83:FAB84"/>
    <mergeCell ref="FAC83:FAC84"/>
    <mergeCell ref="FAD83:FAD84"/>
    <mergeCell ref="FAE83:FAE84"/>
    <mergeCell ref="FAF83:FAF84"/>
    <mergeCell ref="FAG83:FAG84"/>
    <mergeCell ref="FAH83:FAH84"/>
    <mergeCell ref="FAI83:FAI84"/>
    <mergeCell ref="FAJ83:FAJ84"/>
    <mergeCell ref="FAK83:FAK84"/>
    <mergeCell ref="FAL83:FAL84"/>
    <mergeCell ref="FAM83:FAM84"/>
    <mergeCell ref="FAN83:FAN84"/>
    <mergeCell ref="FAO83:FAO84"/>
    <mergeCell ref="FAP83:FAP84"/>
    <mergeCell ref="FAQ83:FAQ84"/>
    <mergeCell ref="FAR83:FAR84"/>
    <mergeCell ref="FAS83:FAS84"/>
    <mergeCell ref="FAT83:FAT84"/>
    <mergeCell ref="FAU83:FAU84"/>
    <mergeCell ref="FAV83:FAV84"/>
    <mergeCell ref="FAW83:FAW84"/>
    <mergeCell ref="FAX83:FAX84"/>
    <mergeCell ref="FAY83:FAY84"/>
    <mergeCell ref="FAZ83:FAZ84"/>
    <mergeCell ref="FBA83:FBA84"/>
    <mergeCell ref="FBB83:FBB84"/>
    <mergeCell ref="FBC83:FBC84"/>
    <mergeCell ref="FBD83:FBD84"/>
    <mergeCell ref="FBE83:FBE84"/>
    <mergeCell ref="FBF83:FBF84"/>
    <mergeCell ref="FBG83:FBG84"/>
    <mergeCell ref="FBH83:FBH84"/>
    <mergeCell ref="FBI83:FBI84"/>
    <mergeCell ref="FBJ83:FBJ84"/>
    <mergeCell ref="FBK83:FBK84"/>
    <mergeCell ref="FBL83:FBL84"/>
    <mergeCell ref="FBM83:FBM84"/>
    <mergeCell ref="FBN83:FBN84"/>
    <mergeCell ref="FBO83:FBO84"/>
    <mergeCell ref="FBP83:FBP84"/>
    <mergeCell ref="FBQ83:FBQ84"/>
    <mergeCell ref="FBR83:FBR84"/>
    <mergeCell ref="FBS83:FBS84"/>
    <mergeCell ref="FBT83:FBT84"/>
    <mergeCell ref="FBU83:FBU84"/>
    <mergeCell ref="FBV83:FBV84"/>
    <mergeCell ref="FBW83:FBW84"/>
    <mergeCell ref="FBX83:FBX84"/>
    <mergeCell ref="FBY83:FBY84"/>
    <mergeCell ref="FBZ83:FBZ84"/>
    <mergeCell ref="FCA83:FCA84"/>
    <mergeCell ref="FCB83:FCB84"/>
    <mergeCell ref="FCC83:FCC84"/>
    <mergeCell ref="FCD83:FCD84"/>
    <mergeCell ref="FCE83:FCE84"/>
    <mergeCell ref="FCF83:FCF84"/>
    <mergeCell ref="FCG83:FCG84"/>
    <mergeCell ref="FCH83:FCH84"/>
    <mergeCell ref="FCI83:FCI84"/>
    <mergeCell ref="FCJ83:FCJ84"/>
    <mergeCell ref="FCK83:FCK84"/>
    <mergeCell ref="FCL83:FCL84"/>
    <mergeCell ref="FCM83:FCM84"/>
    <mergeCell ref="FCN83:FCN84"/>
    <mergeCell ref="FCO83:FCO84"/>
    <mergeCell ref="FCP83:FCP84"/>
    <mergeCell ref="FCQ83:FCQ84"/>
    <mergeCell ref="FCR83:FCR84"/>
    <mergeCell ref="FCS83:FCS84"/>
    <mergeCell ref="FCT83:FCT84"/>
    <mergeCell ref="FCU83:FCU84"/>
    <mergeCell ref="FCV83:FCV84"/>
    <mergeCell ref="FCW83:FCW84"/>
    <mergeCell ref="FCX83:FCX84"/>
    <mergeCell ref="FCY83:FCY84"/>
    <mergeCell ref="FCZ83:FCZ84"/>
    <mergeCell ref="FDA83:FDA84"/>
    <mergeCell ref="FDB83:FDB84"/>
    <mergeCell ref="FDC83:FDC84"/>
    <mergeCell ref="FDD83:FDD84"/>
    <mergeCell ref="FDE83:FDE84"/>
    <mergeCell ref="FDF83:FDF84"/>
    <mergeCell ref="FDG83:FDG84"/>
    <mergeCell ref="FDH83:FDH84"/>
    <mergeCell ref="FDI83:FDI84"/>
    <mergeCell ref="FDJ83:FDJ84"/>
    <mergeCell ref="FDK83:FDK84"/>
    <mergeCell ref="FDL83:FDL84"/>
    <mergeCell ref="FDM83:FDM84"/>
    <mergeCell ref="FDN83:FDN84"/>
    <mergeCell ref="FDO83:FDO84"/>
    <mergeCell ref="FDP83:FDP84"/>
    <mergeCell ref="FDQ83:FDQ84"/>
    <mergeCell ref="FDR83:FDR84"/>
    <mergeCell ref="FDS83:FDS84"/>
    <mergeCell ref="FDT83:FDT84"/>
    <mergeCell ref="FDU83:FDU84"/>
    <mergeCell ref="FDV83:FDV84"/>
    <mergeCell ref="FDW83:FDW84"/>
    <mergeCell ref="FDX83:FDX84"/>
    <mergeCell ref="FDY83:FDY84"/>
    <mergeCell ref="FDZ83:FDZ84"/>
    <mergeCell ref="FEA83:FEA84"/>
    <mergeCell ref="FEB83:FEB84"/>
    <mergeCell ref="FEC83:FEC84"/>
    <mergeCell ref="FED83:FED84"/>
    <mergeCell ref="FEE83:FEE84"/>
    <mergeCell ref="FEF83:FEF84"/>
    <mergeCell ref="FEG83:FEG84"/>
    <mergeCell ref="FEH83:FEH84"/>
    <mergeCell ref="FEI83:FEI84"/>
    <mergeCell ref="FEJ83:FEJ84"/>
    <mergeCell ref="FEK83:FEK84"/>
    <mergeCell ref="FEL83:FEL84"/>
    <mergeCell ref="FEM83:FEM84"/>
    <mergeCell ref="FEN83:FEN84"/>
    <mergeCell ref="FEO83:FEO84"/>
    <mergeCell ref="FEP83:FEP84"/>
    <mergeCell ref="FEQ83:FEQ84"/>
    <mergeCell ref="FER83:FER84"/>
    <mergeCell ref="FES83:FES84"/>
    <mergeCell ref="FET83:FET84"/>
    <mergeCell ref="FEU83:FEU84"/>
    <mergeCell ref="FEV83:FEV84"/>
    <mergeCell ref="FEW83:FEW84"/>
    <mergeCell ref="FEX83:FEX84"/>
    <mergeCell ref="FEY83:FEY84"/>
    <mergeCell ref="FEZ83:FEZ84"/>
    <mergeCell ref="FFA83:FFA84"/>
    <mergeCell ref="FFB83:FFB84"/>
    <mergeCell ref="FFC83:FFC84"/>
    <mergeCell ref="FFD83:FFD84"/>
    <mergeCell ref="FFE83:FFE84"/>
    <mergeCell ref="FFF83:FFF84"/>
    <mergeCell ref="FFG83:FFG84"/>
    <mergeCell ref="FFH83:FFH84"/>
    <mergeCell ref="FFI83:FFI84"/>
    <mergeCell ref="FFJ83:FFJ84"/>
    <mergeCell ref="FFK83:FFK84"/>
    <mergeCell ref="FFL83:FFL84"/>
    <mergeCell ref="FFM83:FFM84"/>
    <mergeCell ref="FFN83:FFN84"/>
    <mergeCell ref="FFO83:FFO84"/>
    <mergeCell ref="FFP83:FFP84"/>
    <mergeCell ref="FFQ83:FFQ84"/>
    <mergeCell ref="FFR83:FFR84"/>
    <mergeCell ref="FFS83:FFS84"/>
    <mergeCell ref="FFT83:FFT84"/>
    <mergeCell ref="FFU83:FFU84"/>
    <mergeCell ref="FFV83:FFV84"/>
    <mergeCell ref="FFW83:FFW84"/>
    <mergeCell ref="FFX83:FFX84"/>
    <mergeCell ref="FFY83:FFY84"/>
    <mergeCell ref="FFZ83:FFZ84"/>
    <mergeCell ref="FGA83:FGA84"/>
    <mergeCell ref="FGB83:FGB84"/>
    <mergeCell ref="FGC83:FGC84"/>
    <mergeCell ref="FGD83:FGD84"/>
    <mergeCell ref="FGE83:FGE84"/>
    <mergeCell ref="FGF83:FGF84"/>
    <mergeCell ref="FGG83:FGG84"/>
    <mergeCell ref="FGH83:FGH84"/>
    <mergeCell ref="FGI83:FGI84"/>
    <mergeCell ref="FGJ83:FGJ84"/>
    <mergeCell ref="FGK83:FGK84"/>
    <mergeCell ref="FGL83:FGL84"/>
    <mergeCell ref="FGM83:FGM84"/>
    <mergeCell ref="FGN83:FGN84"/>
    <mergeCell ref="FGO83:FGO84"/>
    <mergeCell ref="FGP83:FGP84"/>
    <mergeCell ref="FGQ83:FGQ84"/>
    <mergeCell ref="FGR83:FGR84"/>
    <mergeCell ref="FGS83:FGS84"/>
    <mergeCell ref="FGT83:FGT84"/>
    <mergeCell ref="FGU83:FGU84"/>
    <mergeCell ref="FGV83:FGV84"/>
    <mergeCell ref="FGW83:FGW84"/>
    <mergeCell ref="FGX83:FGX84"/>
    <mergeCell ref="FGY83:FGY84"/>
    <mergeCell ref="FGZ83:FGZ84"/>
    <mergeCell ref="FHA83:FHA84"/>
    <mergeCell ref="FHB83:FHB84"/>
    <mergeCell ref="FHC83:FHC84"/>
    <mergeCell ref="FHD83:FHD84"/>
    <mergeCell ref="FHE83:FHE84"/>
    <mergeCell ref="FHF83:FHF84"/>
    <mergeCell ref="FHG83:FHG84"/>
    <mergeCell ref="FHH83:FHH84"/>
    <mergeCell ref="FHI83:FHI84"/>
    <mergeCell ref="FHJ83:FHJ84"/>
    <mergeCell ref="FHK83:FHK84"/>
    <mergeCell ref="FHL83:FHL84"/>
    <mergeCell ref="FHM83:FHM84"/>
    <mergeCell ref="FHN83:FHN84"/>
    <mergeCell ref="FHO83:FHO84"/>
    <mergeCell ref="FHP83:FHP84"/>
    <mergeCell ref="FHQ83:FHQ84"/>
    <mergeCell ref="FHR83:FHR84"/>
    <mergeCell ref="FHS83:FHS84"/>
    <mergeCell ref="FHT83:FHT84"/>
    <mergeCell ref="FHU83:FHU84"/>
    <mergeCell ref="FHV83:FHV84"/>
    <mergeCell ref="FHW83:FHW84"/>
    <mergeCell ref="FHX83:FHX84"/>
    <mergeCell ref="FHY83:FHY84"/>
    <mergeCell ref="FHZ83:FHZ84"/>
    <mergeCell ref="FIA83:FIA84"/>
    <mergeCell ref="FIB83:FIB84"/>
    <mergeCell ref="FIC83:FIC84"/>
    <mergeCell ref="FID83:FID84"/>
    <mergeCell ref="FIE83:FIE84"/>
    <mergeCell ref="FIF83:FIF84"/>
    <mergeCell ref="FIG83:FIG84"/>
    <mergeCell ref="FIH83:FIH84"/>
    <mergeCell ref="FII83:FII84"/>
    <mergeCell ref="FIJ83:FIJ84"/>
    <mergeCell ref="FIK83:FIK84"/>
    <mergeCell ref="FIL83:FIL84"/>
    <mergeCell ref="FIM83:FIM84"/>
    <mergeCell ref="FIN83:FIN84"/>
    <mergeCell ref="FIO83:FIO84"/>
    <mergeCell ref="FIP83:FIP84"/>
    <mergeCell ref="FIQ83:FIQ84"/>
    <mergeCell ref="FIR83:FIR84"/>
    <mergeCell ref="FIS83:FIS84"/>
    <mergeCell ref="FIT83:FIT84"/>
    <mergeCell ref="FIU83:FIU84"/>
    <mergeCell ref="FIV83:FIV84"/>
    <mergeCell ref="FIW83:FIW84"/>
    <mergeCell ref="FIX83:FIX84"/>
    <mergeCell ref="FIY83:FIY84"/>
    <mergeCell ref="FIZ83:FIZ84"/>
    <mergeCell ref="FJA83:FJA84"/>
    <mergeCell ref="FJB83:FJB84"/>
    <mergeCell ref="FJC83:FJC84"/>
    <mergeCell ref="FJD83:FJD84"/>
    <mergeCell ref="FJE83:FJE84"/>
    <mergeCell ref="FJF83:FJF84"/>
    <mergeCell ref="FJG83:FJG84"/>
    <mergeCell ref="FJH83:FJH84"/>
    <mergeCell ref="FJI83:FJI84"/>
    <mergeCell ref="FJJ83:FJJ84"/>
    <mergeCell ref="FJK83:FJK84"/>
    <mergeCell ref="FJL83:FJL84"/>
    <mergeCell ref="FJM83:FJM84"/>
    <mergeCell ref="FJN83:FJN84"/>
    <mergeCell ref="FJO83:FJO84"/>
    <mergeCell ref="FJP83:FJP84"/>
    <mergeCell ref="FJQ83:FJQ84"/>
    <mergeCell ref="FJR83:FJR84"/>
    <mergeCell ref="FJS83:FJS84"/>
    <mergeCell ref="FJT83:FJT84"/>
    <mergeCell ref="FJU83:FJU84"/>
    <mergeCell ref="FJV83:FJV84"/>
    <mergeCell ref="FJW83:FJW84"/>
    <mergeCell ref="FJX83:FJX84"/>
    <mergeCell ref="FJY83:FJY84"/>
    <mergeCell ref="FJZ83:FJZ84"/>
    <mergeCell ref="FKA83:FKA84"/>
    <mergeCell ref="FKB83:FKB84"/>
    <mergeCell ref="FKC83:FKC84"/>
    <mergeCell ref="FKD83:FKD84"/>
    <mergeCell ref="FKE83:FKE84"/>
    <mergeCell ref="FKF83:FKF84"/>
    <mergeCell ref="FKG83:FKG84"/>
    <mergeCell ref="FKH83:FKH84"/>
    <mergeCell ref="FKI83:FKI84"/>
    <mergeCell ref="FKJ83:FKJ84"/>
    <mergeCell ref="FKK83:FKK84"/>
    <mergeCell ref="FKL83:FKL84"/>
    <mergeCell ref="FKM83:FKM84"/>
    <mergeCell ref="FKN83:FKN84"/>
    <mergeCell ref="FKO83:FKO84"/>
    <mergeCell ref="FKP83:FKP84"/>
    <mergeCell ref="FKQ83:FKQ84"/>
    <mergeCell ref="FKR83:FKR84"/>
    <mergeCell ref="FKS83:FKS84"/>
    <mergeCell ref="FKT83:FKT84"/>
    <mergeCell ref="FKU83:FKU84"/>
    <mergeCell ref="FKV83:FKV84"/>
    <mergeCell ref="FKW83:FKW84"/>
    <mergeCell ref="FKX83:FKX84"/>
    <mergeCell ref="FKY83:FKY84"/>
    <mergeCell ref="FKZ83:FKZ84"/>
    <mergeCell ref="FLA83:FLA84"/>
    <mergeCell ref="FLB83:FLB84"/>
    <mergeCell ref="FLC83:FLC84"/>
    <mergeCell ref="FLD83:FLD84"/>
    <mergeCell ref="FLE83:FLE84"/>
    <mergeCell ref="FLF83:FLF84"/>
    <mergeCell ref="FLG83:FLG84"/>
    <mergeCell ref="FLH83:FLH84"/>
    <mergeCell ref="FLI83:FLI84"/>
    <mergeCell ref="FLJ83:FLJ84"/>
    <mergeCell ref="FLK83:FLK84"/>
    <mergeCell ref="FLL83:FLL84"/>
    <mergeCell ref="FLM83:FLM84"/>
    <mergeCell ref="FLN83:FLN84"/>
    <mergeCell ref="FLO83:FLO84"/>
    <mergeCell ref="FLP83:FLP84"/>
    <mergeCell ref="FLQ83:FLQ84"/>
    <mergeCell ref="FLR83:FLR84"/>
    <mergeCell ref="FLS83:FLS84"/>
    <mergeCell ref="FLT83:FLT84"/>
    <mergeCell ref="FLU83:FLU84"/>
    <mergeCell ref="FLV83:FLV84"/>
    <mergeCell ref="FLW83:FLW84"/>
    <mergeCell ref="FLX83:FLX84"/>
    <mergeCell ref="FLY83:FLY84"/>
    <mergeCell ref="FLZ83:FLZ84"/>
    <mergeCell ref="FMA83:FMA84"/>
    <mergeCell ref="FMB83:FMB84"/>
    <mergeCell ref="FMC83:FMC84"/>
    <mergeCell ref="FMD83:FMD84"/>
    <mergeCell ref="FME83:FME84"/>
    <mergeCell ref="FMF83:FMF84"/>
    <mergeCell ref="FMG83:FMG84"/>
    <mergeCell ref="FMH83:FMH84"/>
    <mergeCell ref="FMI83:FMI84"/>
    <mergeCell ref="FMJ83:FMJ84"/>
    <mergeCell ref="FMK83:FMK84"/>
    <mergeCell ref="FML83:FML84"/>
    <mergeCell ref="FMM83:FMM84"/>
    <mergeCell ref="FMN83:FMN84"/>
    <mergeCell ref="FMO83:FMO84"/>
    <mergeCell ref="FMP83:FMP84"/>
    <mergeCell ref="FMQ83:FMQ84"/>
    <mergeCell ref="FMR83:FMR84"/>
    <mergeCell ref="FMS83:FMS84"/>
    <mergeCell ref="FMT83:FMT84"/>
    <mergeCell ref="FMU83:FMU84"/>
    <mergeCell ref="FMV83:FMV84"/>
    <mergeCell ref="FMW83:FMW84"/>
    <mergeCell ref="FMX83:FMX84"/>
    <mergeCell ref="FMY83:FMY84"/>
    <mergeCell ref="FMZ83:FMZ84"/>
    <mergeCell ref="FNA83:FNA84"/>
    <mergeCell ref="FNB83:FNB84"/>
    <mergeCell ref="FNC83:FNC84"/>
    <mergeCell ref="FND83:FND84"/>
    <mergeCell ref="FNE83:FNE84"/>
    <mergeCell ref="FNF83:FNF84"/>
    <mergeCell ref="FNG83:FNG84"/>
    <mergeCell ref="FNH83:FNH84"/>
    <mergeCell ref="FNI83:FNI84"/>
    <mergeCell ref="FNJ83:FNJ84"/>
    <mergeCell ref="FNK83:FNK84"/>
    <mergeCell ref="FNL83:FNL84"/>
    <mergeCell ref="FNM83:FNM84"/>
    <mergeCell ref="FNN83:FNN84"/>
    <mergeCell ref="FNO83:FNO84"/>
    <mergeCell ref="FNP83:FNP84"/>
    <mergeCell ref="FNQ83:FNQ84"/>
    <mergeCell ref="FNR83:FNR84"/>
    <mergeCell ref="FNS83:FNS84"/>
    <mergeCell ref="FNT83:FNT84"/>
    <mergeCell ref="FNU83:FNU84"/>
    <mergeCell ref="FNV83:FNV84"/>
    <mergeCell ref="FNW83:FNW84"/>
    <mergeCell ref="FNX83:FNX84"/>
    <mergeCell ref="FNY83:FNY84"/>
    <mergeCell ref="FNZ83:FNZ84"/>
    <mergeCell ref="FOA83:FOA84"/>
    <mergeCell ref="FOB83:FOB84"/>
    <mergeCell ref="FOC83:FOC84"/>
    <mergeCell ref="FOD83:FOD84"/>
    <mergeCell ref="FOE83:FOE84"/>
    <mergeCell ref="FOF83:FOF84"/>
    <mergeCell ref="FOG83:FOG84"/>
    <mergeCell ref="FOH83:FOH84"/>
    <mergeCell ref="FOI83:FOI84"/>
    <mergeCell ref="FOJ83:FOJ84"/>
    <mergeCell ref="FOK83:FOK84"/>
    <mergeCell ref="FOL83:FOL84"/>
    <mergeCell ref="FOM83:FOM84"/>
    <mergeCell ref="FON83:FON84"/>
    <mergeCell ref="FOO83:FOO84"/>
    <mergeCell ref="FOP83:FOP84"/>
    <mergeCell ref="FOQ83:FOQ84"/>
    <mergeCell ref="FOR83:FOR84"/>
    <mergeCell ref="FOS83:FOS84"/>
    <mergeCell ref="FOT83:FOT84"/>
    <mergeCell ref="FOU83:FOU84"/>
    <mergeCell ref="FOV83:FOV84"/>
    <mergeCell ref="FOW83:FOW84"/>
    <mergeCell ref="FOX83:FOX84"/>
    <mergeCell ref="FOY83:FOY84"/>
    <mergeCell ref="FOZ83:FOZ84"/>
    <mergeCell ref="FPA83:FPA84"/>
    <mergeCell ref="FPB83:FPB84"/>
    <mergeCell ref="FPC83:FPC84"/>
    <mergeCell ref="FPD83:FPD84"/>
    <mergeCell ref="FPE83:FPE84"/>
    <mergeCell ref="FPF83:FPF84"/>
    <mergeCell ref="FPG83:FPG84"/>
    <mergeCell ref="FPH83:FPH84"/>
    <mergeCell ref="FPI83:FPI84"/>
    <mergeCell ref="FPJ83:FPJ84"/>
    <mergeCell ref="FPK83:FPK84"/>
    <mergeCell ref="FPL83:FPL84"/>
    <mergeCell ref="FPM83:FPM84"/>
    <mergeCell ref="FPN83:FPN84"/>
    <mergeCell ref="FPO83:FPO84"/>
    <mergeCell ref="FPP83:FPP84"/>
    <mergeCell ref="FPQ83:FPQ84"/>
    <mergeCell ref="FPR83:FPR84"/>
    <mergeCell ref="FPS83:FPS84"/>
    <mergeCell ref="FPT83:FPT84"/>
    <mergeCell ref="FPU83:FPU84"/>
    <mergeCell ref="FPV83:FPV84"/>
    <mergeCell ref="FPW83:FPW84"/>
    <mergeCell ref="FPX83:FPX84"/>
    <mergeCell ref="FPY83:FPY84"/>
    <mergeCell ref="FPZ83:FPZ84"/>
    <mergeCell ref="FQA83:FQA84"/>
    <mergeCell ref="FQB83:FQB84"/>
    <mergeCell ref="FQC83:FQC84"/>
    <mergeCell ref="FQD83:FQD84"/>
    <mergeCell ref="FQE83:FQE84"/>
    <mergeCell ref="FQF83:FQF84"/>
    <mergeCell ref="FQG83:FQG84"/>
    <mergeCell ref="FQH83:FQH84"/>
    <mergeCell ref="FQI83:FQI84"/>
    <mergeCell ref="FQJ83:FQJ84"/>
    <mergeCell ref="FQK83:FQK84"/>
    <mergeCell ref="FQL83:FQL84"/>
    <mergeCell ref="FQM83:FQM84"/>
    <mergeCell ref="FQN83:FQN84"/>
    <mergeCell ref="FQO83:FQO84"/>
    <mergeCell ref="FQP83:FQP84"/>
    <mergeCell ref="FQQ83:FQQ84"/>
    <mergeCell ref="FQR83:FQR84"/>
    <mergeCell ref="FQS83:FQS84"/>
    <mergeCell ref="FQT83:FQT84"/>
    <mergeCell ref="FQU83:FQU84"/>
    <mergeCell ref="FQV83:FQV84"/>
    <mergeCell ref="FQW83:FQW84"/>
    <mergeCell ref="FQX83:FQX84"/>
    <mergeCell ref="FQY83:FQY84"/>
    <mergeCell ref="FQZ83:FQZ84"/>
    <mergeCell ref="FRA83:FRA84"/>
    <mergeCell ref="FRB83:FRB84"/>
    <mergeCell ref="FRC83:FRC84"/>
    <mergeCell ref="FRD83:FRD84"/>
    <mergeCell ref="FRE83:FRE84"/>
    <mergeCell ref="FRF83:FRF84"/>
    <mergeCell ref="FRG83:FRG84"/>
    <mergeCell ref="FRH83:FRH84"/>
    <mergeCell ref="FRI83:FRI84"/>
    <mergeCell ref="FRJ83:FRJ84"/>
    <mergeCell ref="FRK83:FRK84"/>
    <mergeCell ref="FRL83:FRL84"/>
    <mergeCell ref="FRM83:FRM84"/>
    <mergeCell ref="FRN83:FRN84"/>
    <mergeCell ref="FRO83:FRO84"/>
    <mergeCell ref="FRP83:FRP84"/>
    <mergeCell ref="FRQ83:FRQ84"/>
    <mergeCell ref="FRR83:FRR84"/>
    <mergeCell ref="FRS83:FRS84"/>
    <mergeCell ref="FRT83:FRT84"/>
    <mergeCell ref="FRU83:FRU84"/>
    <mergeCell ref="FRV83:FRV84"/>
    <mergeCell ref="FRW83:FRW84"/>
    <mergeCell ref="FRX83:FRX84"/>
    <mergeCell ref="FRY83:FRY84"/>
    <mergeCell ref="FRZ83:FRZ84"/>
    <mergeCell ref="FSA83:FSA84"/>
    <mergeCell ref="FSB83:FSB84"/>
    <mergeCell ref="FSC83:FSC84"/>
    <mergeCell ref="FSD83:FSD84"/>
    <mergeCell ref="FSE83:FSE84"/>
    <mergeCell ref="FSF83:FSF84"/>
    <mergeCell ref="FSG83:FSG84"/>
    <mergeCell ref="FSH83:FSH84"/>
    <mergeCell ref="FSI83:FSI84"/>
    <mergeCell ref="FSJ83:FSJ84"/>
    <mergeCell ref="FSK83:FSK84"/>
    <mergeCell ref="FSL83:FSL84"/>
    <mergeCell ref="FSM83:FSM84"/>
    <mergeCell ref="FSN83:FSN84"/>
    <mergeCell ref="FSO83:FSO84"/>
    <mergeCell ref="FSP83:FSP84"/>
    <mergeCell ref="FSQ83:FSQ84"/>
    <mergeCell ref="FSR83:FSR84"/>
    <mergeCell ref="FSS83:FSS84"/>
    <mergeCell ref="FST83:FST84"/>
    <mergeCell ref="FSU83:FSU84"/>
    <mergeCell ref="FSV83:FSV84"/>
    <mergeCell ref="FSW83:FSW84"/>
    <mergeCell ref="FSX83:FSX84"/>
    <mergeCell ref="FSY83:FSY84"/>
    <mergeCell ref="FSZ83:FSZ84"/>
    <mergeCell ref="FTA83:FTA84"/>
    <mergeCell ref="FTB83:FTB84"/>
    <mergeCell ref="FTC83:FTC84"/>
    <mergeCell ref="FTD83:FTD84"/>
    <mergeCell ref="FTE83:FTE84"/>
    <mergeCell ref="FTF83:FTF84"/>
    <mergeCell ref="FTG83:FTG84"/>
    <mergeCell ref="FTH83:FTH84"/>
    <mergeCell ref="FTI83:FTI84"/>
    <mergeCell ref="FTJ83:FTJ84"/>
    <mergeCell ref="FTK83:FTK84"/>
    <mergeCell ref="FTL83:FTL84"/>
    <mergeCell ref="FTM83:FTM84"/>
    <mergeCell ref="FTN83:FTN84"/>
    <mergeCell ref="FTO83:FTO84"/>
    <mergeCell ref="FTP83:FTP84"/>
    <mergeCell ref="FTQ83:FTQ84"/>
    <mergeCell ref="FTR83:FTR84"/>
    <mergeCell ref="FTS83:FTS84"/>
    <mergeCell ref="FTT83:FTT84"/>
    <mergeCell ref="FTU83:FTU84"/>
    <mergeCell ref="FTV83:FTV84"/>
    <mergeCell ref="FTW83:FTW84"/>
    <mergeCell ref="FTX83:FTX84"/>
    <mergeCell ref="FTY83:FTY84"/>
    <mergeCell ref="FTZ83:FTZ84"/>
    <mergeCell ref="FUA83:FUA84"/>
    <mergeCell ref="FUB83:FUB84"/>
    <mergeCell ref="FUC83:FUC84"/>
    <mergeCell ref="FUD83:FUD84"/>
    <mergeCell ref="FUE83:FUE84"/>
    <mergeCell ref="FUF83:FUF84"/>
    <mergeCell ref="FUG83:FUG84"/>
    <mergeCell ref="FUH83:FUH84"/>
    <mergeCell ref="FUI83:FUI84"/>
    <mergeCell ref="FUJ83:FUJ84"/>
    <mergeCell ref="FUK83:FUK84"/>
    <mergeCell ref="FUL83:FUL84"/>
    <mergeCell ref="FUM83:FUM84"/>
    <mergeCell ref="FUN83:FUN84"/>
    <mergeCell ref="FUO83:FUO84"/>
    <mergeCell ref="FUP83:FUP84"/>
    <mergeCell ref="FUQ83:FUQ84"/>
    <mergeCell ref="FUR83:FUR84"/>
    <mergeCell ref="FUS83:FUS84"/>
    <mergeCell ref="FUT83:FUT84"/>
    <mergeCell ref="FUU83:FUU84"/>
    <mergeCell ref="FUV83:FUV84"/>
    <mergeCell ref="FUW83:FUW84"/>
    <mergeCell ref="FUX83:FUX84"/>
    <mergeCell ref="FUY83:FUY84"/>
    <mergeCell ref="FUZ83:FUZ84"/>
    <mergeCell ref="FVA83:FVA84"/>
    <mergeCell ref="FVB83:FVB84"/>
    <mergeCell ref="FVC83:FVC84"/>
    <mergeCell ref="FVD83:FVD84"/>
    <mergeCell ref="FVE83:FVE84"/>
    <mergeCell ref="FVF83:FVF84"/>
    <mergeCell ref="FVG83:FVG84"/>
    <mergeCell ref="FVH83:FVH84"/>
    <mergeCell ref="FVI83:FVI84"/>
    <mergeCell ref="FVJ83:FVJ84"/>
    <mergeCell ref="FVK83:FVK84"/>
    <mergeCell ref="FVL83:FVL84"/>
    <mergeCell ref="FVM83:FVM84"/>
    <mergeCell ref="FVN83:FVN84"/>
    <mergeCell ref="FVO83:FVO84"/>
    <mergeCell ref="FVP83:FVP84"/>
    <mergeCell ref="FVQ83:FVQ84"/>
    <mergeCell ref="FVR83:FVR84"/>
    <mergeCell ref="FVS83:FVS84"/>
    <mergeCell ref="FVT83:FVT84"/>
    <mergeCell ref="FVU83:FVU84"/>
    <mergeCell ref="FVV83:FVV84"/>
    <mergeCell ref="FVW83:FVW84"/>
    <mergeCell ref="FVX83:FVX84"/>
    <mergeCell ref="FVY83:FVY84"/>
    <mergeCell ref="FVZ83:FVZ84"/>
    <mergeCell ref="FWA83:FWA84"/>
    <mergeCell ref="FWB83:FWB84"/>
    <mergeCell ref="FWC83:FWC84"/>
    <mergeCell ref="FWD83:FWD84"/>
    <mergeCell ref="FWE83:FWE84"/>
    <mergeCell ref="FWF83:FWF84"/>
    <mergeCell ref="FWG83:FWG84"/>
    <mergeCell ref="FWH83:FWH84"/>
    <mergeCell ref="FWI83:FWI84"/>
    <mergeCell ref="FWJ83:FWJ84"/>
    <mergeCell ref="FWK83:FWK84"/>
    <mergeCell ref="FWL83:FWL84"/>
    <mergeCell ref="FWM83:FWM84"/>
    <mergeCell ref="FWN83:FWN84"/>
    <mergeCell ref="FWO83:FWO84"/>
    <mergeCell ref="FWP83:FWP84"/>
    <mergeCell ref="FWQ83:FWQ84"/>
    <mergeCell ref="FWR83:FWR84"/>
    <mergeCell ref="FWS83:FWS84"/>
    <mergeCell ref="FWT83:FWT84"/>
    <mergeCell ref="FWU83:FWU84"/>
    <mergeCell ref="FWV83:FWV84"/>
    <mergeCell ref="FWW83:FWW84"/>
    <mergeCell ref="FWX83:FWX84"/>
    <mergeCell ref="FWY83:FWY84"/>
    <mergeCell ref="FWZ83:FWZ84"/>
    <mergeCell ref="FXA83:FXA84"/>
    <mergeCell ref="FXB83:FXB84"/>
    <mergeCell ref="FXC83:FXC84"/>
    <mergeCell ref="FXD83:FXD84"/>
    <mergeCell ref="FXE83:FXE84"/>
    <mergeCell ref="FXF83:FXF84"/>
    <mergeCell ref="FXG83:FXG84"/>
    <mergeCell ref="FXH83:FXH84"/>
    <mergeCell ref="FXI83:FXI84"/>
    <mergeCell ref="FXJ83:FXJ84"/>
    <mergeCell ref="FXK83:FXK84"/>
    <mergeCell ref="FXL83:FXL84"/>
    <mergeCell ref="FXM83:FXM84"/>
    <mergeCell ref="FXN83:FXN84"/>
    <mergeCell ref="FXO83:FXO84"/>
    <mergeCell ref="FXP83:FXP84"/>
    <mergeCell ref="FXQ83:FXQ84"/>
    <mergeCell ref="FXR83:FXR84"/>
    <mergeCell ref="FXS83:FXS84"/>
    <mergeCell ref="FXT83:FXT84"/>
    <mergeCell ref="FXU83:FXU84"/>
    <mergeCell ref="FXV83:FXV84"/>
    <mergeCell ref="FXW83:FXW84"/>
    <mergeCell ref="FXX83:FXX84"/>
    <mergeCell ref="FXY83:FXY84"/>
    <mergeCell ref="FXZ83:FXZ84"/>
    <mergeCell ref="FYA83:FYA84"/>
    <mergeCell ref="FYB83:FYB84"/>
    <mergeCell ref="FYC83:FYC84"/>
    <mergeCell ref="FYD83:FYD84"/>
    <mergeCell ref="FYE83:FYE84"/>
    <mergeCell ref="FYF83:FYF84"/>
    <mergeCell ref="FYG83:FYG84"/>
    <mergeCell ref="FYH83:FYH84"/>
    <mergeCell ref="FYI83:FYI84"/>
    <mergeCell ref="FYJ83:FYJ84"/>
    <mergeCell ref="FYK83:FYK84"/>
    <mergeCell ref="FYL83:FYL84"/>
    <mergeCell ref="FYM83:FYM84"/>
    <mergeCell ref="FYN83:FYN84"/>
    <mergeCell ref="FYO83:FYO84"/>
    <mergeCell ref="FYP83:FYP84"/>
    <mergeCell ref="FYQ83:FYQ84"/>
    <mergeCell ref="FYR83:FYR84"/>
    <mergeCell ref="FYS83:FYS84"/>
    <mergeCell ref="FYT83:FYT84"/>
    <mergeCell ref="FYU83:FYU84"/>
    <mergeCell ref="FYV83:FYV84"/>
    <mergeCell ref="FYW83:FYW84"/>
    <mergeCell ref="FYX83:FYX84"/>
    <mergeCell ref="FYY83:FYY84"/>
    <mergeCell ref="FYZ83:FYZ84"/>
    <mergeCell ref="FZA83:FZA84"/>
    <mergeCell ref="FZB83:FZB84"/>
    <mergeCell ref="FZC83:FZC84"/>
    <mergeCell ref="FZD83:FZD84"/>
    <mergeCell ref="FZE83:FZE84"/>
    <mergeCell ref="FZF83:FZF84"/>
    <mergeCell ref="FZG83:FZG84"/>
    <mergeCell ref="FZH83:FZH84"/>
    <mergeCell ref="FZI83:FZI84"/>
    <mergeCell ref="FZJ83:FZJ84"/>
    <mergeCell ref="FZK83:FZK84"/>
    <mergeCell ref="FZL83:FZL84"/>
    <mergeCell ref="FZM83:FZM84"/>
    <mergeCell ref="FZN83:FZN84"/>
    <mergeCell ref="FZO83:FZO84"/>
    <mergeCell ref="FZP83:FZP84"/>
    <mergeCell ref="FZQ83:FZQ84"/>
    <mergeCell ref="FZR83:FZR84"/>
    <mergeCell ref="FZS83:FZS84"/>
    <mergeCell ref="FZT83:FZT84"/>
    <mergeCell ref="FZU83:FZU84"/>
    <mergeCell ref="FZV83:FZV84"/>
    <mergeCell ref="FZW83:FZW84"/>
    <mergeCell ref="FZX83:FZX84"/>
    <mergeCell ref="FZY83:FZY84"/>
    <mergeCell ref="FZZ83:FZZ84"/>
    <mergeCell ref="GAA83:GAA84"/>
    <mergeCell ref="GAB83:GAB84"/>
    <mergeCell ref="GAC83:GAC84"/>
    <mergeCell ref="GAD83:GAD84"/>
    <mergeCell ref="GAE83:GAE84"/>
    <mergeCell ref="GAF83:GAF84"/>
    <mergeCell ref="GAG83:GAG84"/>
    <mergeCell ref="GAH83:GAH84"/>
    <mergeCell ref="GAI83:GAI84"/>
    <mergeCell ref="GAJ83:GAJ84"/>
    <mergeCell ref="GAK83:GAK84"/>
    <mergeCell ref="GAL83:GAL84"/>
    <mergeCell ref="GAM83:GAM84"/>
    <mergeCell ref="GAN83:GAN84"/>
    <mergeCell ref="GAO83:GAO84"/>
    <mergeCell ref="GAP83:GAP84"/>
    <mergeCell ref="GAQ83:GAQ84"/>
    <mergeCell ref="GAR83:GAR84"/>
    <mergeCell ref="GAS83:GAS84"/>
    <mergeCell ref="GAT83:GAT84"/>
    <mergeCell ref="GAU83:GAU84"/>
    <mergeCell ref="GAV83:GAV84"/>
    <mergeCell ref="GAW83:GAW84"/>
    <mergeCell ref="GAX83:GAX84"/>
    <mergeCell ref="GAY83:GAY84"/>
    <mergeCell ref="GAZ83:GAZ84"/>
    <mergeCell ref="GBA83:GBA84"/>
    <mergeCell ref="GBB83:GBB84"/>
    <mergeCell ref="GBC83:GBC84"/>
    <mergeCell ref="GBD83:GBD84"/>
    <mergeCell ref="GBE83:GBE84"/>
    <mergeCell ref="GBF83:GBF84"/>
    <mergeCell ref="GBG83:GBG84"/>
    <mergeCell ref="GBH83:GBH84"/>
    <mergeCell ref="GBI83:GBI84"/>
    <mergeCell ref="GBJ83:GBJ84"/>
    <mergeCell ref="GBK83:GBK84"/>
    <mergeCell ref="GBL83:GBL84"/>
    <mergeCell ref="GBM83:GBM84"/>
    <mergeCell ref="GBN83:GBN84"/>
    <mergeCell ref="GBO83:GBO84"/>
    <mergeCell ref="GBP83:GBP84"/>
    <mergeCell ref="GBQ83:GBQ84"/>
    <mergeCell ref="GBR83:GBR84"/>
    <mergeCell ref="GBS83:GBS84"/>
    <mergeCell ref="GBT83:GBT84"/>
    <mergeCell ref="GBU83:GBU84"/>
    <mergeCell ref="GBV83:GBV84"/>
    <mergeCell ref="GBW83:GBW84"/>
    <mergeCell ref="GBX83:GBX84"/>
    <mergeCell ref="GBY83:GBY84"/>
    <mergeCell ref="GBZ83:GBZ84"/>
    <mergeCell ref="GCA83:GCA84"/>
    <mergeCell ref="GCB83:GCB84"/>
    <mergeCell ref="GCC83:GCC84"/>
    <mergeCell ref="GCD83:GCD84"/>
    <mergeCell ref="GCE83:GCE84"/>
    <mergeCell ref="GCF83:GCF84"/>
    <mergeCell ref="GCG83:GCG84"/>
    <mergeCell ref="GCH83:GCH84"/>
    <mergeCell ref="GCI83:GCI84"/>
    <mergeCell ref="GCJ83:GCJ84"/>
    <mergeCell ref="GCK83:GCK84"/>
    <mergeCell ref="GCL83:GCL84"/>
    <mergeCell ref="GCM83:GCM84"/>
    <mergeCell ref="GCN83:GCN84"/>
    <mergeCell ref="GCO83:GCO84"/>
    <mergeCell ref="GCP83:GCP84"/>
    <mergeCell ref="GCQ83:GCQ84"/>
    <mergeCell ref="GCR83:GCR84"/>
    <mergeCell ref="GCS83:GCS84"/>
    <mergeCell ref="GCT83:GCT84"/>
    <mergeCell ref="GCU83:GCU84"/>
    <mergeCell ref="GCV83:GCV84"/>
    <mergeCell ref="GCW83:GCW84"/>
    <mergeCell ref="GCX83:GCX84"/>
    <mergeCell ref="GCY83:GCY84"/>
    <mergeCell ref="GCZ83:GCZ84"/>
    <mergeCell ref="GDA83:GDA84"/>
    <mergeCell ref="GDB83:GDB84"/>
    <mergeCell ref="GDC83:GDC84"/>
    <mergeCell ref="GDD83:GDD84"/>
    <mergeCell ref="GDE83:GDE84"/>
    <mergeCell ref="GDF83:GDF84"/>
    <mergeCell ref="GDG83:GDG84"/>
    <mergeCell ref="GDH83:GDH84"/>
    <mergeCell ref="GDI83:GDI84"/>
    <mergeCell ref="GDJ83:GDJ84"/>
    <mergeCell ref="GDK83:GDK84"/>
    <mergeCell ref="GDL83:GDL84"/>
    <mergeCell ref="GDM83:GDM84"/>
    <mergeCell ref="GDN83:GDN84"/>
    <mergeCell ref="GDO83:GDO84"/>
    <mergeCell ref="GDP83:GDP84"/>
    <mergeCell ref="GDQ83:GDQ84"/>
    <mergeCell ref="GDR83:GDR84"/>
    <mergeCell ref="GDS83:GDS84"/>
    <mergeCell ref="GDT83:GDT84"/>
    <mergeCell ref="GDU83:GDU84"/>
    <mergeCell ref="GDV83:GDV84"/>
    <mergeCell ref="GDW83:GDW84"/>
    <mergeCell ref="GDX83:GDX84"/>
    <mergeCell ref="GDY83:GDY84"/>
    <mergeCell ref="GDZ83:GDZ84"/>
    <mergeCell ref="GEA83:GEA84"/>
    <mergeCell ref="GEB83:GEB84"/>
    <mergeCell ref="GEC83:GEC84"/>
    <mergeCell ref="GED83:GED84"/>
    <mergeCell ref="GEE83:GEE84"/>
    <mergeCell ref="GEF83:GEF84"/>
    <mergeCell ref="GEG83:GEG84"/>
    <mergeCell ref="GEH83:GEH84"/>
    <mergeCell ref="GEI83:GEI84"/>
    <mergeCell ref="GEJ83:GEJ84"/>
    <mergeCell ref="GEK83:GEK84"/>
    <mergeCell ref="GEL83:GEL84"/>
    <mergeCell ref="GEM83:GEM84"/>
    <mergeCell ref="GEN83:GEN84"/>
    <mergeCell ref="GEO83:GEO84"/>
    <mergeCell ref="GEP83:GEP84"/>
    <mergeCell ref="GEQ83:GEQ84"/>
    <mergeCell ref="GER83:GER84"/>
    <mergeCell ref="GES83:GES84"/>
    <mergeCell ref="GET83:GET84"/>
    <mergeCell ref="GEU83:GEU84"/>
    <mergeCell ref="GEV83:GEV84"/>
    <mergeCell ref="GEW83:GEW84"/>
    <mergeCell ref="GEX83:GEX84"/>
    <mergeCell ref="GEY83:GEY84"/>
    <mergeCell ref="GEZ83:GEZ84"/>
    <mergeCell ref="GFA83:GFA84"/>
    <mergeCell ref="GFB83:GFB84"/>
    <mergeCell ref="GFC83:GFC84"/>
    <mergeCell ref="GFD83:GFD84"/>
    <mergeCell ref="GFE83:GFE84"/>
    <mergeCell ref="GFF83:GFF84"/>
    <mergeCell ref="GFG83:GFG84"/>
    <mergeCell ref="GFH83:GFH84"/>
    <mergeCell ref="GFI83:GFI84"/>
    <mergeCell ref="GFJ83:GFJ84"/>
    <mergeCell ref="GFK83:GFK84"/>
    <mergeCell ref="GFL83:GFL84"/>
    <mergeCell ref="GFM83:GFM84"/>
    <mergeCell ref="GFN83:GFN84"/>
    <mergeCell ref="GFO83:GFO84"/>
    <mergeCell ref="GFP83:GFP84"/>
    <mergeCell ref="GFQ83:GFQ84"/>
    <mergeCell ref="GFR83:GFR84"/>
    <mergeCell ref="GFS83:GFS84"/>
    <mergeCell ref="GFT83:GFT84"/>
    <mergeCell ref="GFU83:GFU84"/>
    <mergeCell ref="GFV83:GFV84"/>
    <mergeCell ref="GFW83:GFW84"/>
    <mergeCell ref="GFX83:GFX84"/>
    <mergeCell ref="GFY83:GFY84"/>
    <mergeCell ref="GFZ83:GFZ84"/>
    <mergeCell ref="GGA83:GGA84"/>
    <mergeCell ref="GGB83:GGB84"/>
    <mergeCell ref="GGC83:GGC84"/>
    <mergeCell ref="GGD83:GGD84"/>
    <mergeCell ref="GGE83:GGE84"/>
    <mergeCell ref="GGF83:GGF84"/>
    <mergeCell ref="GGG83:GGG84"/>
    <mergeCell ref="GGH83:GGH84"/>
    <mergeCell ref="GGI83:GGI84"/>
    <mergeCell ref="GGJ83:GGJ84"/>
    <mergeCell ref="GGK83:GGK84"/>
    <mergeCell ref="GGL83:GGL84"/>
    <mergeCell ref="GGM83:GGM84"/>
    <mergeCell ref="GGN83:GGN84"/>
    <mergeCell ref="GGO83:GGO84"/>
    <mergeCell ref="GGP83:GGP84"/>
    <mergeCell ref="GGQ83:GGQ84"/>
    <mergeCell ref="GGR83:GGR84"/>
    <mergeCell ref="GGS83:GGS84"/>
    <mergeCell ref="GGT83:GGT84"/>
    <mergeCell ref="GGU83:GGU84"/>
    <mergeCell ref="GGV83:GGV84"/>
    <mergeCell ref="GGW83:GGW84"/>
    <mergeCell ref="GGX83:GGX84"/>
    <mergeCell ref="GGY83:GGY84"/>
    <mergeCell ref="GGZ83:GGZ84"/>
    <mergeCell ref="GHA83:GHA84"/>
    <mergeCell ref="GHB83:GHB84"/>
    <mergeCell ref="GHC83:GHC84"/>
    <mergeCell ref="GHD83:GHD84"/>
    <mergeCell ref="GHE83:GHE84"/>
    <mergeCell ref="GHF83:GHF84"/>
    <mergeCell ref="GHG83:GHG84"/>
    <mergeCell ref="GHH83:GHH84"/>
    <mergeCell ref="GHI83:GHI84"/>
    <mergeCell ref="GHJ83:GHJ84"/>
    <mergeCell ref="GHK83:GHK84"/>
    <mergeCell ref="GHL83:GHL84"/>
    <mergeCell ref="GHM83:GHM84"/>
    <mergeCell ref="GHN83:GHN84"/>
    <mergeCell ref="GHO83:GHO84"/>
    <mergeCell ref="GHP83:GHP84"/>
    <mergeCell ref="GHQ83:GHQ84"/>
    <mergeCell ref="GHR83:GHR84"/>
    <mergeCell ref="GHS83:GHS84"/>
    <mergeCell ref="GHT83:GHT84"/>
    <mergeCell ref="GHU83:GHU84"/>
    <mergeCell ref="GHV83:GHV84"/>
    <mergeCell ref="GHW83:GHW84"/>
    <mergeCell ref="GHX83:GHX84"/>
    <mergeCell ref="GHY83:GHY84"/>
    <mergeCell ref="GHZ83:GHZ84"/>
    <mergeCell ref="GIA83:GIA84"/>
    <mergeCell ref="GIB83:GIB84"/>
    <mergeCell ref="GIC83:GIC84"/>
    <mergeCell ref="GID83:GID84"/>
    <mergeCell ref="GIE83:GIE84"/>
    <mergeCell ref="GIF83:GIF84"/>
    <mergeCell ref="GIG83:GIG84"/>
    <mergeCell ref="GIH83:GIH84"/>
    <mergeCell ref="GII83:GII84"/>
    <mergeCell ref="GIJ83:GIJ84"/>
    <mergeCell ref="GIK83:GIK84"/>
    <mergeCell ref="GIL83:GIL84"/>
    <mergeCell ref="GIM83:GIM84"/>
    <mergeCell ref="GIN83:GIN84"/>
    <mergeCell ref="GIO83:GIO84"/>
    <mergeCell ref="GIP83:GIP84"/>
    <mergeCell ref="GIQ83:GIQ84"/>
    <mergeCell ref="GIR83:GIR84"/>
    <mergeCell ref="GIS83:GIS84"/>
    <mergeCell ref="GIT83:GIT84"/>
    <mergeCell ref="GIU83:GIU84"/>
    <mergeCell ref="GIV83:GIV84"/>
    <mergeCell ref="GIW83:GIW84"/>
    <mergeCell ref="GIX83:GIX84"/>
    <mergeCell ref="GIY83:GIY84"/>
    <mergeCell ref="GIZ83:GIZ84"/>
    <mergeCell ref="GJA83:GJA84"/>
    <mergeCell ref="GJB83:GJB84"/>
    <mergeCell ref="GJC83:GJC84"/>
    <mergeCell ref="GJD83:GJD84"/>
    <mergeCell ref="GJE83:GJE84"/>
    <mergeCell ref="GJF83:GJF84"/>
    <mergeCell ref="GJG83:GJG84"/>
    <mergeCell ref="GJH83:GJH84"/>
    <mergeCell ref="GJI83:GJI84"/>
    <mergeCell ref="GJJ83:GJJ84"/>
    <mergeCell ref="GJK83:GJK84"/>
    <mergeCell ref="GJL83:GJL84"/>
    <mergeCell ref="GJM83:GJM84"/>
    <mergeCell ref="GJN83:GJN84"/>
    <mergeCell ref="GJO83:GJO84"/>
    <mergeCell ref="GJP83:GJP84"/>
    <mergeCell ref="GJQ83:GJQ84"/>
    <mergeCell ref="GJR83:GJR84"/>
    <mergeCell ref="GJS83:GJS84"/>
    <mergeCell ref="GJT83:GJT84"/>
    <mergeCell ref="GJU83:GJU84"/>
    <mergeCell ref="GJV83:GJV84"/>
    <mergeCell ref="GJW83:GJW84"/>
    <mergeCell ref="GJX83:GJX84"/>
    <mergeCell ref="GJY83:GJY84"/>
    <mergeCell ref="GJZ83:GJZ84"/>
    <mergeCell ref="GKA83:GKA84"/>
    <mergeCell ref="GKB83:GKB84"/>
    <mergeCell ref="GKC83:GKC84"/>
    <mergeCell ref="GKD83:GKD84"/>
    <mergeCell ref="GKE83:GKE84"/>
    <mergeCell ref="GKF83:GKF84"/>
    <mergeCell ref="GKG83:GKG84"/>
    <mergeCell ref="GKH83:GKH84"/>
    <mergeCell ref="GKI83:GKI84"/>
    <mergeCell ref="GKJ83:GKJ84"/>
    <mergeCell ref="GKK83:GKK84"/>
    <mergeCell ref="GKL83:GKL84"/>
    <mergeCell ref="GKM83:GKM84"/>
    <mergeCell ref="GKN83:GKN84"/>
    <mergeCell ref="GKO83:GKO84"/>
    <mergeCell ref="GKP83:GKP84"/>
    <mergeCell ref="GKQ83:GKQ84"/>
    <mergeCell ref="GKR83:GKR84"/>
    <mergeCell ref="GKS83:GKS84"/>
    <mergeCell ref="GKT83:GKT84"/>
    <mergeCell ref="GKU83:GKU84"/>
    <mergeCell ref="GKV83:GKV84"/>
    <mergeCell ref="GKW83:GKW84"/>
    <mergeCell ref="GKX83:GKX84"/>
    <mergeCell ref="GKY83:GKY84"/>
    <mergeCell ref="GKZ83:GKZ84"/>
    <mergeCell ref="GLA83:GLA84"/>
    <mergeCell ref="GLB83:GLB84"/>
    <mergeCell ref="GLC83:GLC84"/>
    <mergeCell ref="GLD83:GLD84"/>
    <mergeCell ref="GLE83:GLE84"/>
    <mergeCell ref="GLF83:GLF84"/>
    <mergeCell ref="GLG83:GLG84"/>
    <mergeCell ref="GLH83:GLH84"/>
    <mergeCell ref="GLI83:GLI84"/>
    <mergeCell ref="GLJ83:GLJ84"/>
    <mergeCell ref="GLK83:GLK84"/>
    <mergeCell ref="GLL83:GLL84"/>
    <mergeCell ref="GLM83:GLM84"/>
    <mergeCell ref="GLN83:GLN84"/>
    <mergeCell ref="GLO83:GLO84"/>
    <mergeCell ref="GLP83:GLP84"/>
    <mergeCell ref="GLQ83:GLQ84"/>
    <mergeCell ref="GLR83:GLR84"/>
    <mergeCell ref="GLS83:GLS84"/>
    <mergeCell ref="GLT83:GLT84"/>
    <mergeCell ref="GLU83:GLU84"/>
    <mergeCell ref="GLV83:GLV84"/>
    <mergeCell ref="GLW83:GLW84"/>
    <mergeCell ref="GLX83:GLX84"/>
    <mergeCell ref="GLY83:GLY84"/>
    <mergeCell ref="GLZ83:GLZ84"/>
    <mergeCell ref="GMA83:GMA84"/>
    <mergeCell ref="GMB83:GMB84"/>
    <mergeCell ref="GMC83:GMC84"/>
    <mergeCell ref="GMD83:GMD84"/>
    <mergeCell ref="GME83:GME84"/>
    <mergeCell ref="GMF83:GMF84"/>
    <mergeCell ref="GMG83:GMG84"/>
    <mergeCell ref="GMH83:GMH84"/>
    <mergeCell ref="GMI83:GMI84"/>
    <mergeCell ref="GMJ83:GMJ84"/>
    <mergeCell ref="GMK83:GMK84"/>
    <mergeCell ref="GML83:GML84"/>
    <mergeCell ref="GMM83:GMM84"/>
    <mergeCell ref="GMN83:GMN84"/>
    <mergeCell ref="GMO83:GMO84"/>
    <mergeCell ref="GMP83:GMP84"/>
    <mergeCell ref="GMQ83:GMQ84"/>
    <mergeCell ref="GMR83:GMR84"/>
    <mergeCell ref="GMS83:GMS84"/>
    <mergeCell ref="GMT83:GMT84"/>
    <mergeCell ref="GMU83:GMU84"/>
    <mergeCell ref="GMV83:GMV84"/>
    <mergeCell ref="GMW83:GMW84"/>
    <mergeCell ref="GMX83:GMX84"/>
    <mergeCell ref="GMY83:GMY84"/>
    <mergeCell ref="GMZ83:GMZ84"/>
    <mergeCell ref="GNA83:GNA84"/>
    <mergeCell ref="GNB83:GNB84"/>
    <mergeCell ref="GNC83:GNC84"/>
    <mergeCell ref="GND83:GND84"/>
    <mergeCell ref="GNE83:GNE84"/>
    <mergeCell ref="GNF83:GNF84"/>
    <mergeCell ref="GNG83:GNG84"/>
    <mergeCell ref="GNH83:GNH84"/>
    <mergeCell ref="GNI83:GNI84"/>
    <mergeCell ref="GNJ83:GNJ84"/>
    <mergeCell ref="GNK83:GNK84"/>
    <mergeCell ref="GNL83:GNL84"/>
    <mergeCell ref="GNM83:GNM84"/>
    <mergeCell ref="GNN83:GNN84"/>
    <mergeCell ref="GNO83:GNO84"/>
    <mergeCell ref="GNP83:GNP84"/>
    <mergeCell ref="GNQ83:GNQ84"/>
    <mergeCell ref="GNR83:GNR84"/>
    <mergeCell ref="GNS83:GNS84"/>
    <mergeCell ref="GNT83:GNT84"/>
    <mergeCell ref="GNU83:GNU84"/>
    <mergeCell ref="GNV83:GNV84"/>
    <mergeCell ref="GNW83:GNW84"/>
    <mergeCell ref="GNX83:GNX84"/>
    <mergeCell ref="GNY83:GNY84"/>
    <mergeCell ref="GNZ83:GNZ84"/>
    <mergeCell ref="GOA83:GOA84"/>
    <mergeCell ref="GOB83:GOB84"/>
    <mergeCell ref="GOC83:GOC84"/>
    <mergeCell ref="GOD83:GOD84"/>
    <mergeCell ref="GOE83:GOE84"/>
    <mergeCell ref="GOF83:GOF84"/>
    <mergeCell ref="GOG83:GOG84"/>
    <mergeCell ref="GOH83:GOH84"/>
    <mergeCell ref="GOI83:GOI84"/>
    <mergeCell ref="GOJ83:GOJ84"/>
    <mergeCell ref="GOK83:GOK84"/>
    <mergeCell ref="GOL83:GOL84"/>
    <mergeCell ref="GOM83:GOM84"/>
    <mergeCell ref="GON83:GON84"/>
    <mergeCell ref="GOO83:GOO84"/>
    <mergeCell ref="GOP83:GOP84"/>
    <mergeCell ref="GOQ83:GOQ84"/>
    <mergeCell ref="GOR83:GOR84"/>
    <mergeCell ref="GOS83:GOS84"/>
    <mergeCell ref="GOT83:GOT84"/>
    <mergeCell ref="GOU83:GOU84"/>
    <mergeCell ref="GOV83:GOV84"/>
    <mergeCell ref="GOW83:GOW84"/>
    <mergeCell ref="GOX83:GOX84"/>
    <mergeCell ref="GOY83:GOY84"/>
    <mergeCell ref="GOZ83:GOZ84"/>
    <mergeCell ref="GPA83:GPA84"/>
    <mergeCell ref="GPB83:GPB84"/>
    <mergeCell ref="GPC83:GPC84"/>
    <mergeCell ref="GPD83:GPD84"/>
    <mergeCell ref="GPE83:GPE84"/>
    <mergeCell ref="GPF83:GPF84"/>
    <mergeCell ref="GPG83:GPG84"/>
    <mergeCell ref="GPH83:GPH84"/>
    <mergeCell ref="GPI83:GPI84"/>
    <mergeCell ref="GPJ83:GPJ84"/>
    <mergeCell ref="GPK83:GPK84"/>
    <mergeCell ref="GPL83:GPL84"/>
    <mergeCell ref="GPM83:GPM84"/>
    <mergeCell ref="GPN83:GPN84"/>
    <mergeCell ref="GPO83:GPO84"/>
    <mergeCell ref="GPP83:GPP84"/>
    <mergeCell ref="GPQ83:GPQ84"/>
    <mergeCell ref="GPR83:GPR84"/>
    <mergeCell ref="GPS83:GPS84"/>
    <mergeCell ref="GPT83:GPT84"/>
    <mergeCell ref="GPU83:GPU84"/>
    <mergeCell ref="GPV83:GPV84"/>
    <mergeCell ref="GPW83:GPW84"/>
    <mergeCell ref="GPX83:GPX84"/>
    <mergeCell ref="GPY83:GPY84"/>
    <mergeCell ref="GPZ83:GPZ84"/>
    <mergeCell ref="GQA83:GQA84"/>
    <mergeCell ref="GQB83:GQB84"/>
    <mergeCell ref="GQC83:GQC84"/>
    <mergeCell ref="GQD83:GQD84"/>
    <mergeCell ref="GQE83:GQE84"/>
    <mergeCell ref="GQF83:GQF84"/>
    <mergeCell ref="GQG83:GQG84"/>
    <mergeCell ref="GQH83:GQH84"/>
    <mergeCell ref="GQI83:GQI84"/>
    <mergeCell ref="GQJ83:GQJ84"/>
    <mergeCell ref="GQK83:GQK84"/>
    <mergeCell ref="GQL83:GQL84"/>
    <mergeCell ref="GQM83:GQM84"/>
    <mergeCell ref="GQN83:GQN84"/>
    <mergeCell ref="GQO83:GQO84"/>
    <mergeCell ref="GQP83:GQP84"/>
    <mergeCell ref="GQQ83:GQQ84"/>
    <mergeCell ref="GQR83:GQR84"/>
    <mergeCell ref="GQS83:GQS84"/>
    <mergeCell ref="GQT83:GQT84"/>
    <mergeCell ref="GQU83:GQU84"/>
    <mergeCell ref="GQV83:GQV84"/>
    <mergeCell ref="GQW83:GQW84"/>
    <mergeCell ref="GQX83:GQX84"/>
    <mergeCell ref="GQY83:GQY84"/>
    <mergeCell ref="GQZ83:GQZ84"/>
    <mergeCell ref="GRA83:GRA84"/>
    <mergeCell ref="GRB83:GRB84"/>
    <mergeCell ref="GRC83:GRC84"/>
    <mergeCell ref="GRD83:GRD84"/>
    <mergeCell ref="GRE83:GRE84"/>
    <mergeCell ref="GRF83:GRF84"/>
    <mergeCell ref="GRG83:GRG84"/>
    <mergeCell ref="GRH83:GRH84"/>
    <mergeCell ref="GRI83:GRI84"/>
    <mergeCell ref="GRJ83:GRJ84"/>
    <mergeCell ref="GRK83:GRK84"/>
    <mergeCell ref="GRL83:GRL84"/>
    <mergeCell ref="GRM83:GRM84"/>
    <mergeCell ref="GRN83:GRN84"/>
    <mergeCell ref="GRO83:GRO84"/>
    <mergeCell ref="GRP83:GRP84"/>
    <mergeCell ref="GRQ83:GRQ84"/>
    <mergeCell ref="GRR83:GRR84"/>
    <mergeCell ref="GRS83:GRS84"/>
    <mergeCell ref="GRT83:GRT84"/>
    <mergeCell ref="GRU83:GRU84"/>
    <mergeCell ref="GRV83:GRV84"/>
    <mergeCell ref="GRW83:GRW84"/>
    <mergeCell ref="GRX83:GRX84"/>
    <mergeCell ref="GRY83:GRY84"/>
    <mergeCell ref="GRZ83:GRZ84"/>
    <mergeCell ref="GSA83:GSA84"/>
    <mergeCell ref="GSB83:GSB84"/>
    <mergeCell ref="GSC83:GSC84"/>
    <mergeCell ref="GSD83:GSD84"/>
    <mergeCell ref="GSE83:GSE84"/>
    <mergeCell ref="GSF83:GSF84"/>
    <mergeCell ref="GSG83:GSG84"/>
    <mergeCell ref="GSH83:GSH84"/>
    <mergeCell ref="GSI83:GSI84"/>
    <mergeCell ref="GSJ83:GSJ84"/>
    <mergeCell ref="GSK83:GSK84"/>
    <mergeCell ref="GSL83:GSL84"/>
    <mergeCell ref="GSM83:GSM84"/>
    <mergeCell ref="GSN83:GSN84"/>
    <mergeCell ref="GSO83:GSO84"/>
    <mergeCell ref="GSP83:GSP84"/>
    <mergeCell ref="GSQ83:GSQ84"/>
    <mergeCell ref="GSR83:GSR84"/>
    <mergeCell ref="GSS83:GSS84"/>
    <mergeCell ref="GST83:GST84"/>
    <mergeCell ref="GSU83:GSU84"/>
    <mergeCell ref="GSV83:GSV84"/>
    <mergeCell ref="GSW83:GSW84"/>
    <mergeCell ref="GSX83:GSX84"/>
    <mergeCell ref="GSY83:GSY84"/>
    <mergeCell ref="GSZ83:GSZ84"/>
    <mergeCell ref="GTA83:GTA84"/>
    <mergeCell ref="GTB83:GTB84"/>
    <mergeCell ref="GTC83:GTC84"/>
    <mergeCell ref="GTD83:GTD84"/>
    <mergeCell ref="GTE83:GTE84"/>
    <mergeCell ref="GTF83:GTF84"/>
    <mergeCell ref="GTG83:GTG84"/>
    <mergeCell ref="GTH83:GTH84"/>
    <mergeCell ref="GTI83:GTI84"/>
    <mergeCell ref="GTJ83:GTJ84"/>
    <mergeCell ref="GTK83:GTK84"/>
    <mergeCell ref="GTL83:GTL84"/>
    <mergeCell ref="GTM83:GTM84"/>
    <mergeCell ref="GTN83:GTN84"/>
    <mergeCell ref="GTO83:GTO84"/>
    <mergeCell ref="GTP83:GTP84"/>
    <mergeCell ref="GTQ83:GTQ84"/>
    <mergeCell ref="GTR83:GTR84"/>
    <mergeCell ref="GTS83:GTS84"/>
    <mergeCell ref="GTT83:GTT84"/>
    <mergeCell ref="GTU83:GTU84"/>
    <mergeCell ref="GTV83:GTV84"/>
    <mergeCell ref="GTW83:GTW84"/>
    <mergeCell ref="GTX83:GTX84"/>
    <mergeCell ref="GTY83:GTY84"/>
    <mergeCell ref="GTZ83:GTZ84"/>
    <mergeCell ref="GUA83:GUA84"/>
    <mergeCell ref="GUB83:GUB84"/>
    <mergeCell ref="GUC83:GUC84"/>
    <mergeCell ref="GUD83:GUD84"/>
    <mergeCell ref="GUE83:GUE84"/>
    <mergeCell ref="GUF83:GUF84"/>
    <mergeCell ref="GUG83:GUG84"/>
    <mergeCell ref="GUH83:GUH84"/>
    <mergeCell ref="GUI83:GUI84"/>
    <mergeCell ref="GUJ83:GUJ84"/>
    <mergeCell ref="GUK83:GUK84"/>
    <mergeCell ref="GUL83:GUL84"/>
    <mergeCell ref="GUM83:GUM84"/>
    <mergeCell ref="GUN83:GUN84"/>
    <mergeCell ref="GUO83:GUO84"/>
    <mergeCell ref="GUP83:GUP84"/>
    <mergeCell ref="GUQ83:GUQ84"/>
    <mergeCell ref="GUR83:GUR84"/>
    <mergeCell ref="GUS83:GUS84"/>
    <mergeCell ref="GUT83:GUT84"/>
    <mergeCell ref="GUU83:GUU84"/>
    <mergeCell ref="GUV83:GUV84"/>
    <mergeCell ref="GUW83:GUW84"/>
    <mergeCell ref="GUX83:GUX84"/>
    <mergeCell ref="GUY83:GUY84"/>
    <mergeCell ref="GUZ83:GUZ84"/>
    <mergeCell ref="GVA83:GVA84"/>
    <mergeCell ref="GVB83:GVB84"/>
    <mergeCell ref="GVC83:GVC84"/>
    <mergeCell ref="GVD83:GVD84"/>
    <mergeCell ref="GVE83:GVE84"/>
    <mergeCell ref="GVF83:GVF84"/>
    <mergeCell ref="GVG83:GVG84"/>
    <mergeCell ref="GVH83:GVH84"/>
    <mergeCell ref="GVI83:GVI84"/>
    <mergeCell ref="GVJ83:GVJ84"/>
    <mergeCell ref="GVK83:GVK84"/>
    <mergeCell ref="GVL83:GVL84"/>
    <mergeCell ref="GVM83:GVM84"/>
    <mergeCell ref="GVN83:GVN84"/>
    <mergeCell ref="GVO83:GVO84"/>
    <mergeCell ref="GVP83:GVP84"/>
    <mergeCell ref="GVQ83:GVQ84"/>
    <mergeCell ref="GVR83:GVR84"/>
    <mergeCell ref="GVS83:GVS84"/>
    <mergeCell ref="GVT83:GVT84"/>
    <mergeCell ref="GVU83:GVU84"/>
    <mergeCell ref="GVV83:GVV84"/>
    <mergeCell ref="GVW83:GVW84"/>
    <mergeCell ref="GVX83:GVX84"/>
    <mergeCell ref="GVY83:GVY84"/>
    <mergeCell ref="GVZ83:GVZ84"/>
    <mergeCell ref="GWA83:GWA84"/>
    <mergeCell ref="GWB83:GWB84"/>
    <mergeCell ref="GWC83:GWC84"/>
    <mergeCell ref="GWD83:GWD84"/>
    <mergeCell ref="GWE83:GWE84"/>
    <mergeCell ref="GWF83:GWF84"/>
    <mergeCell ref="GWG83:GWG84"/>
    <mergeCell ref="GWH83:GWH84"/>
    <mergeCell ref="GWI83:GWI84"/>
    <mergeCell ref="GWJ83:GWJ84"/>
    <mergeCell ref="GWK83:GWK84"/>
    <mergeCell ref="GWL83:GWL84"/>
    <mergeCell ref="GWM83:GWM84"/>
    <mergeCell ref="GWN83:GWN84"/>
    <mergeCell ref="GWO83:GWO84"/>
    <mergeCell ref="GWP83:GWP84"/>
    <mergeCell ref="GWQ83:GWQ84"/>
    <mergeCell ref="GWR83:GWR84"/>
    <mergeCell ref="GWS83:GWS84"/>
    <mergeCell ref="GWT83:GWT84"/>
    <mergeCell ref="GWU83:GWU84"/>
    <mergeCell ref="GWV83:GWV84"/>
    <mergeCell ref="GWW83:GWW84"/>
    <mergeCell ref="GWX83:GWX84"/>
    <mergeCell ref="GWY83:GWY84"/>
    <mergeCell ref="GWZ83:GWZ84"/>
    <mergeCell ref="GXA83:GXA84"/>
    <mergeCell ref="GXB83:GXB84"/>
    <mergeCell ref="GXC83:GXC84"/>
    <mergeCell ref="GXD83:GXD84"/>
    <mergeCell ref="GXE83:GXE84"/>
    <mergeCell ref="GXF83:GXF84"/>
    <mergeCell ref="GXG83:GXG84"/>
    <mergeCell ref="GXH83:GXH84"/>
    <mergeCell ref="GXI83:GXI84"/>
    <mergeCell ref="GXJ83:GXJ84"/>
    <mergeCell ref="GXK83:GXK84"/>
    <mergeCell ref="GXL83:GXL84"/>
    <mergeCell ref="GXM83:GXM84"/>
    <mergeCell ref="GXN83:GXN84"/>
    <mergeCell ref="GXO83:GXO84"/>
    <mergeCell ref="GXP83:GXP84"/>
    <mergeCell ref="GXQ83:GXQ84"/>
    <mergeCell ref="GXR83:GXR84"/>
    <mergeCell ref="GXS83:GXS84"/>
    <mergeCell ref="GXT83:GXT84"/>
    <mergeCell ref="GXU83:GXU84"/>
    <mergeCell ref="GXV83:GXV84"/>
    <mergeCell ref="GXW83:GXW84"/>
    <mergeCell ref="GXX83:GXX84"/>
    <mergeCell ref="GXY83:GXY84"/>
    <mergeCell ref="GXZ83:GXZ84"/>
    <mergeCell ref="GYA83:GYA84"/>
    <mergeCell ref="GYB83:GYB84"/>
    <mergeCell ref="GYC83:GYC84"/>
    <mergeCell ref="GYD83:GYD84"/>
    <mergeCell ref="GYE83:GYE84"/>
    <mergeCell ref="GYF83:GYF84"/>
    <mergeCell ref="GYG83:GYG84"/>
    <mergeCell ref="GYH83:GYH84"/>
    <mergeCell ref="GYI83:GYI84"/>
    <mergeCell ref="GYJ83:GYJ84"/>
    <mergeCell ref="GYK83:GYK84"/>
    <mergeCell ref="GYL83:GYL84"/>
    <mergeCell ref="GYM83:GYM84"/>
    <mergeCell ref="GYN83:GYN84"/>
    <mergeCell ref="GYO83:GYO84"/>
    <mergeCell ref="GYP83:GYP84"/>
    <mergeCell ref="GYQ83:GYQ84"/>
    <mergeCell ref="GYR83:GYR84"/>
    <mergeCell ref="GYS83:GYS84"/>
    <mergeCell ref="GYT83:GYT84"/>
    <mergeCell ref="GYU83:GYU84"/>
    <mergeCell ref="GYV83:GYV84"/>
    <mergeCell ref="GYW83:GYW84"/>
    <mergeCell ref="GYX83:GYX84"/>
    <mergeCell ref="GYY83:GYY84"/>
    <mergeCell ref="GYZ83:GYZ84"/>
    <mergeCell ref="GZA83:GZA84"/>
    <mergeCell ref="GZB83:GZB84"/>
    <mergeCell ref="GZC83:GZC84"/>
    <mergeCell ref="GZD83:GZD84"/>
    <mergeCell ref="GZE83:GZE84"/>
    <mergeCell ref="GZF83:GZF84"/>
    <mergeCell ref="GZG83:GZG84"/>
    <mergeCell ref="GZH83:GZH84"/>
    <mergeCell ref="GZI83:GZI84"/>
    <mergeCell ref="GZJ83:GZJ84"/>
    <mergeCell ref="GZK83:GZK84"/>
    <mergeCell ref="GZL83:GZL84"/>
    <mergeCell ref="GZM83:GZM84"/>
    <mergeCell ref="GZN83:GZN84"/>
    <mergeCell ref="GZO83:GZO84"/>
    <mergeCell ref="GZP83:GZP84"/>
    <mergeCell ref="GZQ83:GZQ84"/>
    <mergeCell ref="GZR83:GZR84"/>
    <mergeCell ref="GZS83:GZS84"/>
    <mergeCell ref="GZT83:GZT84"/>
    <mergeCell ref="GZU83:GZU84"/>
    <mergeCell ref="GZV83:GZV84"/>
    <mergeCell ref="GZW83:GZW84"/>
    <mergeCell ref="GZX83:GZX84"/>
    <mergeCell ref="GZY83:GZY84"/>
    <mergeCell ref="GZZ83:GZZ84"/>
    <mergeCell ref="HAA83:HAA84"/>
    <mergeCell ref="HAB83:HAB84"/>
    <mergeCell ref="HAC83:HAC84"/>
    <mergeCell ref="HAD83:HAD84"/>
    <mergeCell ref="HAE83:HAE84"/>
    <mergeCell ref="HAF83:HAF84"/>
    <mergeCell ref="HAG83:HAG84"/>
    <mergeCell ref="HAH83:HAH84"/>
    <mergeCell ref="HAI83:HAI84"/>
    <mergeCell ref="HAJ83:HAJ84"/>
    <mergeCell ref="HAK83:HAK84"/>
    <mergeCell ref="HAL83:HAL84"/>
    <mergeCell ref="HAM83:HAM84"/>
    <mergeCell ref="HAN83:HAN84"/>
    <mergeCell ref="HAO83:HAO84"/>
    <mergeCell ref="HAP83:HAP84"/>
    <mergeCell ref="HAQ83:HAQ84"/>
    <mergeCell ref="HAR83:HAR84"/>
    <mergeCell ref="HAS83:HAS84"/>
    <mergeCell ref="HAT83:HAT84"/>
    <mergeCell ref="HAU83:HAU84"/>
    <mergeCell ref="HAV83:HAV84"/>
    <mergeCell ref="HAW83:HAW84"/>
    <mergeCell ref="HAX83:HAX84"/>
    <mergeCell ref="HAY83:HAY84"/>
    <mergeCell ref="HAZ83:HAZ84"/>
    <mergeCell ref="HBA83:HBA84"/>
    <mergeCell ref="HBB83:HBB84"/>
    <mergeCell ref="HBC83:HBC84"/>
    <mergeCell ref="HBD83:HBD84"/>
    <mergeCell ref="HBE83:HBE84"/>
    <mergeCell ref="HBF83:HBF84"/>
    <mergeCell ref="HBG83:HBG84"/>
    <mergeCell ref="HBH83:HBH84"/>
    <mergeCell ref="HBI83:HBI84"/>
    <mergeCell ref="HBJ83:HBJ84"/>
    <mergeCell ref="HBK83:HBK84"/>
    <mergeCell ref="HBL83:HBL84"/>
    <mergeCell ref="HBM83:HBM84"/>
    <mergeCell ref="HBN83:HBN84"/>
    <mergeCell ref="HBO83:HBO84"/>
    <mergeCell ref="HBP83:HBP84"/>
    <mergeCell ref="HBQ83:HBQ84"/>
    <mergeCell ref="HBR83:HBR84"/>
    <mergeCell ref="HBS83:HBS84"/>
    <mergeCell ref="HBT83:HBT84"/>
    <mergeCell ref="HBU83:HBU84"/>
    <mergeCell ref="HBV83:HBV84"/>
    <mergeCell ref="HBW83:HBW84"/>
    <mergeCell ref="HBX83:HBX84"/>
    <mergeCell ref="HBY83:HBY84"/>
    <mergeCell ref="HBZ83:HBZ84"/>
    <mergeCell ref="HCA83:HCA84"/>
    <mergeCell ref="HCB83:HCB84"/>
    <mergeCell ref="HCC83:HCC84"/>
    <mergeCell ref="HCD83:HCD84"/>
    <mergeCell ref="HCE83:HCE84"/>
    <mergeCell ref="HCF83:HCF84"/>
    <mergeCell ref="HCG83:HCG84"/>
    <mergeCell ref="HCH83:HCH84"/>
    <mergeCell ref="HCI83:HCI84"/>
    <mergeCell ref="HCJ83:HCJ84"/>
    <mergeCell ref="HCK83:HCK84"/>
    <mergeCell ref="HCL83:HCL84"/>
    <mergeCell ref="HCM83:HCM84"/>
    <mergeCell ref="HCN83:HCN84"/>
    <mergeCell ref="HCO83:HCO84"/>
    <mergeCell ref="HCP83:HCP84"/>
    <mergeCell ref="HCQ83:HCQ84"/>
    <mergeCell ref="HCR83:HCR84"/>
    <mergeCell ref="HCS83:HCS84"/>
    <mergeCell ref="HCT83:HCT84"/>
    <mergeCell ref="HCU83:HCU84"/>
    <mergeCell ref="HCV83:HCV84"/>
    <mergeCell ref="HCW83:HCW84"/>
    <mergeCell ref="HCX83:HCX84"/>
    <mergeCell ref="HCY83:HCY84"/>
    <mergeCell ref="HCZ83:HCZ84"/>
    <mergeCell ref="HDA83:HDA84"/>
    <mergeCell ref="HDB83:HDB84"/>
    <mergeCell ref="HDC83:HDC84"/>
    <mergeCell ref="HDD83:HDD84"/>
    <mergeCell ref="HDE83:HDE84"/>
    <mergeCell ref="HDF83:HDF84"/>
    <mergeCell ref="HDG83:HDG84"/>
    <mergeCell ref="HDH83:HDH84"/>
    <mergeCell ref="HDI83:HDI84"/>
    <mergeCell ref="HDJ83:HDJ84"/>
    <mergeCell ref="HDK83:HDK84"/>
    <mergeCell ref="HDL83:HDL84"/>
    <mergeCell ref="HDM83:HDM84"/>
    <mergeCell ref="HDN83:HDN84"/>
    <mergeCell ref="HDO83:HDO84"/>
    <mergeCell ref="HDP83:HDP84"/>
    <mergeCell ref="HDQ83:HDQ84"/>
    <mergeCell ref="HDR83:HDR84"/>
    <mergeCell ref="HDS83:HDS84"/>
    <mergeCell ref="HDT83:HDT84"/>
    <mergeCell ref="HDU83:HDU84"/>
    <mergeCell ref="HDV83:HDV84"/>
    <mergeCell ref="HDW83:HDW84"/>
    <mergeCell ref="HDX83:HDX84"/>
    <mergeCell ref="HDY83:HDY84"/>
    <mergeCell ref="HDZ83:HDZ84"/>
    <mergeCell ref="HEA83:HEA84"/>
    <mergeCell ref="HEB83:HEB84"/>
    <mergeCell ref="HEC83:HEC84"/>
    <mergeCell ref="HED83:HED84"/>
    <mergeCell ref="HEE83:HEE84"/>
    <mergeCell ref="HEF83:HEF84"/>
    <mergeCell ref="HEG83:HEG84"/>
    <mergeCell ref="HEH83:HEH84"/>
    <mergeCell ref="HEI83:HEI84"/>
    <mergeCell ref="HEJ83:HEJ84"/>
    <mergeCell ref="HEK83:HEK84"/>
    <mergeCell ref="HEL83:HEL84"/>
    <mergeCell ref="HEM83:HEM84"/>
    <mergeCell ref="HEN83:HEN84"/>
    <mergeCell ref="HEO83:HEO84"/>
    <mergeCell ref="HEP83:HEP84"/>
    <mergeCell ref="HEQ83:HEQ84"/>
    <mergeCell ref="HER83:HER84"/>
    <mergeCell ref="HES83:HES84"/>
    <mergeCell ref="HET83:HET84"/>
    <mergeCell ref="HEU83:HEU84"/>
    <mergeCell ref="HEV83:HEV84"/>
    <mergeCell ref="HEW83:HEW84"/>
    <mergeCell ref="HEX83:HEX84"/>
    <mergeCell ref="HEY83:HEY84"/>
    <mergeCell ref="HEZ83:HEZ84"/>
    <mergeCell ref="HFA83:HFA84"/>
    <mergeCell ref="HFB83:HFB84"/>
    <mergeCell ref="HFC83:HFC84"/>
    <mergeCell ref="HFD83:HFD84"/>
    <mergeCell ref="HFE83:HFE84"/>
    <mergeCell ref="HFF83:HFF84"/>
    <mergeCell ref="HFG83:HFG84"/>
    <mergeCell ref="HFH83:HFH84"/>
    <mergeCell ref="HFI83:HFI84"/>
    <mergeCell ref="HFJ83:HFJ84"/>
    <mergeCell ref="HFK83:HFK84"/>
    <mergeCell ref="HFL83:HFL84"/>
    <mergeCell ref="HFM83:HFM84"/>
    <mergeCell ref="HFN83:HFN84"/>
    <mergeCell ref="HFO83:HFO84"/>
    <mergeCell ref="HFP83:HFP84"/>
    <mergeCell ref="HFQ83:HFQ84"/>
    <mergeCell ref="HFR83:HFR84"/>
    <mergeCell ref="HFS83:HFS84"/>
    <mergeCell ref="HFT83:HFT84"/>
    <mergeCell ref="HFU83:HFU84"/>
    <mergeCell ref="HFV83:HFV84"/>
    <mergeCell ref="HFW83:HFW84"/>
    <mergeCell ref="HFX83:HFX84"/>
    <mergeCell ref="HFY83:HFY84"/>
    <mergeCell ref="HFZ83:HFZ84"/>
    <mergeCell ref="HGA83:HGA84"/>
    <mergeCell ref="HGB83:HGB84"/>
    <mergeCell ref="HGC83:HGC84"/>
    <mergeCell ref="HGD83:HGD84"/>
    <mergeCell ref="HGE83:HGE84"/>
    <mergeCell ref="HGF83:HGF84"/>
    <mergeCell ref="HGG83:HGG84"/>
    <mergeCell ref="HGH83:HGH84"/>
    <mergeCell ref="HGI83:HGI84"/>
    <mergeCell ref="HGJ83:HGJ84"/>
    <mergeCell ref="HGK83:HGK84"/>
    <mergeCell ref="HGL83:HGL84"/>
    <mergeCell ref="HGM83:HGM84"/>
    <mergeCell ref="HGN83:HGN84"/>
    <mergeCell ref="HGO83:HGO84"/>
    <mergeCell ref="HGP83:HGP84"/>
    <mergeCell ref="HGQ83:HGQ84"/>
    <mergeCell ref="HGR83:HGR84"/>
    <mergeCell ref="HGS83:HGS84"/>
    <mergeCell ref="HGT83:HGT84"/>
    <mergeCell ref="HGU83:HGU84"/>
    <mergeCell ref="HGV83:HGV84"/>
    <mergeCell ref="HGW83:HGW84"/>
    <mergeCell ref="HGX83:HGX84"/>
    <mergeCell ref="HGY83:HGY84"/>
    <mergeCell ref="HGZ83:HGZ84"/>
    <mergeCell ref="HHA83:HHA84"/>
    <mergeCell ref="HHB83:HHB84"/>
    <mergeCell ref="HHC83:HHC84"/>
    <mergeCell ref="HHD83:HHD84"/>
    <mergeCell ref="HHE83:HHE84"/>
    <mergeCell ref="HHF83:HHF84"/>
    <mergeCell ref="HHG83:HHG84"/>
    <mergeCell ref="HHH83:HHH84"/>
    <mergeCell ref="HHI83:HHI84"/>
    <mergeCell ref="HHJ83:HHJ84"/>
    <mergeCell ref="HHK83:HHK84"/>
    <mergeCell ref="HHL83:HHL84"/>
    <mergeCell ref="HHM83:HHM84"/>
    <mergeCell ref="HHN83:HHN84"/>
    <mergeCell ref="HHO83:HHO84"/>
    <mergeCell ref="HHP83:HHP84"/>
    <mergeCell ref="HHQ83:HHQ84"/>
    <mergeCell ref="HHR83:HHR84"/>
    <mergeCell ref="HHS83:HHS84"/>
    <mergeCell ref="HHT83:HHT84"/>
    <mergeCell ref="HHU83:HHU84"/>
    <mergeCell ref="HHV83:HHV84"/>
    <mergeCell ref="HHW83:HHW84"/>
    <mergeCell ref="HHX83:HHX84"/>
    <mergeCell ref="HHY83:HHY84"/>
    <mergeCell ref="HHZ83:HHZ84"/>
    <mergeCell ref="HIA83:HIA84"/>
    <mergeCell ref="HIB83:HIB84"/>
    <mergeCell ref="HIC83:HIC84"/>
    <mergeCell ref="HID83:HID84"/>
    <mergeCell ref="HIE83:HIE84"/>
    <mergeCell ref="HIF83:HIF84"/>
    <mergeCell ref="HIG83:HIG84"/>
    <mergeCell ref="HIH83:HIH84"/>
    <mergeCell ref="HII83:HII84"/>
    <mergeCell ref="HIJ83:HIJ84"/>
    <mergeCell ref="HIK83:HIK84"/>
    <mergeCell ref="HIL83:HIL84"/>
    <mergeCell ref="HIM83:HIM84"/>
    <mergeCell ref="HIN83:HIN84"/>
    <mergeCell ref="HIO83:HIO84"/>
    <mergeCell ref="HIP83:HIP84"/>
    <mergeCell ref="HIQ83:HIQ84"/>
    <mergeCell ref="HIR83:HIR84"/>
    <mergeCell ref="HIS83:HIS84"/>
    <mergeCell ref="HIT83:HIT84"/>
    <mergeCell ref="HIU83:HIU84"/>
    <mergeCell ref="HIV83:HIV84"/>
    <mergeCell ref="HIW83:HIW84"/>
    <mergeCell ref="HIX83:HIX84"/>
    <mergeCell ref="HIY83:HIY84"/>
    <mergeCell ref="HIZ83:HIZ84"/>
    <mergeCell ref="HJA83:HJA84"/>
    <mergeCell ref="HJB83:HJB84"/>
    <mergeCell ref="HJC83:HJC84"/>
    <mergeCell ref="HJD83:HJD84"/>
    <mergeCell ref="HJE83:HJE84"/>
    <mergeCell ref="HJF83:HJF84"/>
    <mergeCell ref="HJG83:HJG84"/>
    <mergeCell ref="HJH83:HJH84"/>
    <mergeCell ref="HJI83:HJI84"/>
    <mergeCell ref="HJJ83:HJJ84"/>
    <mergeCell ref="HJK83:HJK84"/>
    <mergeCell ref="HJL83:HJL84"/>
    <mergeCell ref="HJM83:HJM84"/>
    <mergeCell ref="HJN83:HJN84"/>
    <mergeCell ref="HJO83:HJO84"/>
    <mergeCell ref="HJP83:HJP84"/>
    <mergeCell ref="HJQ83:HJQ84"/>
    <mergeCell ref="HJR83:HJR84"/>
    <mergeCell ref="HJS83:HJS84"/>
    <mergeCell ref="HJT83:HJT84"/>
    <mergeCell ref="HJU83:HJU84"/>
    <mergeCell ref="HJV83:HJV84"/>
    <mergeCell ref="HJW83:HJW84"/>
    <mergeCell ref="HJX83:HJX84"/>
    <mergeCell ref="HJY83:HJY84"/>
    <mergeCell ref="HJZ83:HJZ84"/>
    <mergeCell ref="HKA83:HKA84"/>
    <mergeCell ref="HKB83:HKB84"/>
    <mergeCell ref="HKC83:HKC84"/>
    <mergeCell ref="HKD83:HKD84"/>
    <mergeCell ref="HKE83:HKE84"/>
    <mergeCell ref="HKF83:HKF84"/>
    <mergeCell ref="HKG83:HKG84"/>
    <mergeCell ref="HKH83:HKH84"/>
    <mergeCell ref="HKI83:HKI84"/>
    <mergeCell ref="HKJ83:HKJ84"/>
    <mergeCell ref="HKK83:HKK84"/>
    <mergeCell ref="HKL83:HKL84"/>
    <mergeCell ref="HKM83:HKM84"/>
    <mergeCell ref="HKN83:HKN84"/>
    <mergeCell ref="HKO83:HKO84"/>
    <mergeCell ref="HKP83:HKP84"/>
    <mergeCell ref="HKQ83:HKQ84"/>
    <mergeCell ref="HKR83:HKR84"/>
    <mergeCell ref="HKS83:HKS84"/>
    <mergeCell ref="HKT83:HKT84"/>
    <mergeCell ref="HKU83:HKU84"/>
    <mergeCell ref="HKV83:HKV84"/>
    <mergeCell ref="HKW83:HKW84"/>
    <mergeCell ref="HKX83:HKX84"/>
    <mergeCell ref="HKY83:HKY84"/>
    <mergeCell ref="HKZ83:HKZ84"/>
    <mergeCell ref="HLA83:HLA84"/>
    <mergeCell ref="HLB83:HLB84"/>
    <mergeCell ref="HLC83:HLC84"/>
    <mergeCell ref="HLD83:HLD84"/>
    <mergeCell ref="HLE83:HLE84"/>
    <mergeCell ref="HLF83:HLF84"/>
    <mergeCell ref="HLG83:HLG84"/>
    <mergeCell ref="HLH83:HLH84"/>
    <mergeCell ref="HLI83:HLI84"/>
    <mergeCell ref="HLJ83:HLJ84"/>
    <mergeCell ref="HLK83:HLK84"/>
    <mergeCell ref="HLL83:HLL84"/>
    <mergeCell ref="HLM83:HLM84"/>
    <mergeCell ref="HLN83:HLN84"/>
    <mergeCell ref="HLO83:HLO84"/>
    <mergeCell ref="HLP83:HLP84"/>
    <mergeCell ref="HLQ83:HLQ84"/>
    <mergeCell ref="HLR83:HLR84"/>
    <mergeCell ref="HLS83:HLS84"/>
    <mergeCell ref="HLT83:HLT84"/>
    <mergeCell ref="HLU83:HLU84"/>
    <mergeCell ref="HLV83:HLV84"/>
    <mergeCell ref="HLW83:HLW84"/>
    <mergeCell ref="HLX83:HLX84"/>
    <mergeCell ref="HLY83:HLY84"/>
    <mergeCell ref="HLZ83:HLZ84"/>
    <mergeCell ref="HMA83:HMA84"/>
    <mergeCell ref="HMB83:HMB84"/>
    <mergeCell ref="HMC83:HMC84"/>
    <mergeCell ref="HMD83:HMD84"/>
    <mergeCell ref="HME83:HME84"/>
    <mergeCell ref="HMF83:HMF84"/>
    <mergeCell ref="HMG83:HMG84"/>
    <mergeCell ref="HMH83:HMH84"/>
    <mergeCell ref="HMI83:HMI84"/>
    <mergeCell ref="HMJ83:HMJ84"/>
    <mergeCell ref="HMK83:HMK84"/>
    <mergeCell ref="HML83:HML84"/>
    <mergeCell ref="HMM83:HMM84"/>
    <mergeCell ref="HMN83:HMN84"/>
    <mergeCell ref="HMO83:HMO84"/>
    <mergeCell ref="HMP83:HMP84"/>
    <mergeCell ref="HMQ83:HMQ84"/>
    <mergeCell ref="HMR83:HMR84"/>
    <mergeCell ref="HMS83:HMS84"/>
    <mergeCell ref="HMT83:HMT84"/>
    <mergeCell ref="HMU83:HMU84"/>
    <mergeCell ref="HMV83:HMV84"/>
    <mergeCell ref="HMW83:HMW84"/>
    <mergeCell ref="HMX83:HMX84"/>
    <mergeCell ref="HMY83:HMY84"/>
    <mergeCell ref="HMZ83:HMZ84"/>
    <mergeCell ref="HNA83:HNA84"/>
    <mergeCell ref="HNB83:HNB84"/>
    <mergeCell ref="HNC83:HNC84"/>
    <mergeCell ref="HND83:HND84"/>
    <mergeCell ref="HNE83:HNE84"/>
    <mergeCell ref="HNF83:HNF84"/>
    <mergeCell ref="HNG83:HNG84"/>
    <mergeCell ref="HNH83:HNH84"/>
    <mergeCell ref="HNI83:HNI84"/>
    <mergeCell ref="HNJ83:HNJ84"/>
    <mergeCell ref="HNK83:HNK84"/>
    <mergeCell ref="HNL83:HNL84"/>
    <mergeCell ref="HNM83:HNM84"/>
    <mergeCell ref="HNN83:HNN84"/>
    <mergeCell ref="HNO83:HNO84"/>
    <mergeCell ref="HNP83:HNP84"/>
    <mergeCell ref="HNQ83:HNQ84"/>
    <mergeCell ref="HNR83:HNR84"/>
    <mergeCell ref="HNS83:HNS84"/>
    <mergeCell ref="HNT83:HNT84"/>
    <mergeCell ref="HNU83:HNU84"/>
    <mergeCell ref="HNV83:HNV84"/>
    <mergeCell ref="HNW83:HNW84"/>
    <mergeCell ref="HNX83:HNX84"/>
    <mergeCell ref="HNY83:HNY84"/>
    <mergeCell ref="HNZ83:HNZ84"/>
    <mergeCell ref="HOA83:HOA84"/>
    <mergeCell ref="HOB83:HOB84"/>
    <mergeCell ref="HOC83:HOC84"/>
    <mergeCell ref="HOD83:HOD84"/>
    <mergeCell ref="HOE83:HOE84"/>
    <mergeCell ref="HOF83:HOF84"/>
    <mergeCell ref="HOG83:HOG84"/>
    <mergeCell ref="HOH83:HOH84"/>
    <mergeCell ref="HOI83:HOI84"/>
    <mergeCell ref="HOJ83:HOJ84"/>
    <mergeCell ref="HOK83:HOK84"/>
    <mergeCell ref="HOL83:HOL84"/>
    <mergeCell ref="HOM83:HOM84"/>
    <mergeCell ref="HON83:HON84"/>
    <mergeCell ref="HOO83:HOO84"/>
    <mergeCell ref="HOP83:HOP84"/>
    <mergeCell ref="HOQ83:HOQ84"/>
    <mergeCell ref="HOR83:HOR84"/>
    <mergeCell ref="HOS83:HOS84"/>
    <mergeCell ref="HOT83:HOT84"/>
    <mergeCell ref="HOU83:HOU84"/>
    <mergeCell ref="HOV83:HOV84"/>
    <mergeCell ref="HOW83:HOW84"/>
    <mergeCell ref="HOX83:HOX84"/>
    <mergeCell ref="HOY83:HOY84"/>
    <mergeCell ref="HOZ83:HOZ84"/>
    <mergeCell ref="HPA83:HPA84"/>
    <mergeCell ref="HPB83:HPB84"/>
    <mergeCell ref="HPC83:HPC84"/>
    <mergeCell ref="HPD83:HPD84"/>
    <mergeCell ref="HPE83:HPE84"/>
    <mergeCell ref="HPF83:HPF84"/>
    <mergeCell ref="HPG83:HPG84"/>
    <mergeCell ref="HPH83:HPH84"/>
    <mergeCell ref="HPI83:HPI84"/>
    <mergeCell ref="HPJ83:HPJ84"/>
    <mergeCell ref="HPK83:HPK84"/>
    <mergeCell ref="HPL83:HPL84"/>
    <mergeCell ref="HPM83:HPM84"/>
    <mergeCell ref="HPN83:HPN84"/>
    <mergeCell ref="HPO83:HPO84"/>
    <mergeCell ref="HPP83:HPP84"/>
    <mergeCell ref="HPQ83:HPQ84"/>
    <mergeCell ref="HPR83:HPR84"/>
    <mergeCell ref="HPS83:HPS84"/>
    <mergeCell ref="HPT83:HPT84"/>
    <mergeCell ref="HPU83:HPU84"/>
    <mergeCell ref="HPV83:HPV84"/>
    <mergeCell ref="HPW83:HPW84"/>
    <mergeCell ref="HPX83:HPX84"/>
    <mergeCell ref="HPY83:HPY84"/>
    <mergeCell ref="HPZ83:HPZ84"/>
    <mergeCell ref="HQA83:HQA84"/>
    <mergeCell ref="HQB83:HQB84"/>
    <mergeCell ref="HQC83:HQC84"/>
    <mergeCell ref="HQD83:HQD84"/>
    <mergeCell ref="HQE83:HQE84"/>
    <mergeCell ref="HQF83:HQF84"/>
    <mergeCell ref="HQG83:HQG84"/>
    <mergeCell ref="HQH83:HQH84"/>
    <mergeCell ref="HQI83:HQI84"/>
    <mergeCell ref="HQJ83:HQJ84"/>
    <mergeCell ref="HQK83:HQK84"/>
    <mergeCell ref="HQL83:HQL84"/>
    <mergeCell ref="HQM83:HQM84"/>
    <mergeCell ref="HQN83:HQN84"/>
    <mergeCell ref="HQO83:HQO84"/>
    <mergeCell ref="HQP83:HQP84"/>
    <mergeCell ref="HQQ83:HQQ84"/>
    <mergeCell ref="HQR83:HQR84"/>
    <mergeCell ref="HQS83:HQS84"/>
    <mergeCell ref="HQT83:HQT84"/>
    <mergeCell ref="HQU83:HQU84"/>
    <mergeCell ref="HQV83:HQV84"/>
    <mergeCell ref="HQW83:HQW84"/>
    <mergeCell ref="HQX83:HQX84"/>
    <mergeCell ref="HQY83:HQY84"/>
    <mergeCell ref="HQZ83:HQZ84"/>
    <mergeCell ref="HRA83:HRA84"/>
    <mergeCell ref="HRB83:HRB84"/>
    <mergeCell ref="HRC83:HRC84"/>
    <mergeCell ref="HRD83:HRD84"/>
    <mergeCell ref="HRE83:HRE84"/>
    <mergeCell ref="HRF83:HRF84"/>
    <mergeCell ref="HRG83:HRG84"/>
    <mergeCell ref="HRH83:HRH84"/>
    <mergeCell ref="HRI83:HRI84"/>
    <mergeCell ref="HRJ83:HRJ84"/>
    <mergeCell ref="HRK83:HRK84"/>
    <mergeCell ref="HRL83:HRL84"/>
    <mergeCell ref="HRM83:HRM84"/>
    <mergeCell ref="HRN83:HRN84"/>
    <mergeCell ref="HRO83:HRO84"/>
    <mergeCell ref="HRP83:HRP84"/>
    <mergeCell ref="HRQ83:HRQ84"/>
    <mergeCell ref="HRR83:HRR84"/>
    <mergeCell ref="HRS83:HRS84"/>
    <mergeCell ref="HRT83:HRT84"/>
    <mergeCell ref="HRU83:HRU84"/>
    <mergeCell ref="HRV83:HRV84"/>
    <mergeCell ref="HRW83:HRW84"/>
    <mergeCell ref="HRX83:HRX84"/>
    <mergeCell ref="HRY83:HRY84"/>
    <mergeCell ref="HRZ83:HRZ84"/>
    <mergeCell ref="HSA83:HSA84"/>
    <mergeCell ref="HSB83:HSB84"/>
    <mergeCell ref="HSC83:HSC84"/>
    <mergeCell ref="HSD83:HSD84"/>
    <mergeCell ref="HSE83:HSE84"/>
    <mergeCell ref="HSF83:HSF84"/>
    <mergeCell ref="HSG83:HSG84"/>
    <mergeCell ref="HSH83:HSH84"/>
    <mergeCell ref="HSI83:HSI84"/>
    <mergeCell ref="HSJ83:HSJ84"/>
    <mergeCell ref="HSK83:HSK84"/>
    <mergeCell ref="HSL83:HSL84"/>
    <mergeCell ref="HSM83:HSM84"/>
    <mergeCell ref="HSN83:HSN84"/>
    <mergeCell ref="HSO83:HSO84"/>
    <mergeCell ref="HSP83:HSP84"/>
    <mergeCell ref="HSQ83:HSQ84"/>
    <mergeCell ref="HSR83:HSR84"/>
    <mergeCell ref="HSS83:HSS84"/>
    <mergeCell ref="HST83:HST84"/>
    <mergeCell ref="HSU83:HSU84"/>
    <mergeCell ref="HSV83:HSV84"/>
    <mergeCell ref="HSW83:HSW84"/>
    <mergeCell ref="HSX83:HSX84"/>
    <mergeCell ref="HSY83:HSY84"/>
    <mergeCell ref="HSZ83:HSZ84"/>
    <mergeCell ref="HTA83:HTA84"/>
    <mergeCell ref="HTB83:HTB84"/>
    <mergeCell ref="HTC83:HTC84"/>
    <mergeCell ref="HTD83:HTD84"/>
    <mergeCell ref="HTE83:HTE84"/>
    <mergeCell ref="HTF83:HTF84"/>
    <mergeCell ref="HTG83:HTG84"/>
    <mergeCell ref="HTH83:HTH84"/>
    <mergeCell ref="HTI83:HTI84"/>
    <mergeCell ref="HTJ83:HTJ84"/>
    <mergeCell ref="HTK83:HTK84"/>
    <mergeCell ref="HTL83:HTL84"/>
    <mergeCell ref="HTM83:HTM84"/>
    <mergeCell ref="HTN83:HTN84"/>
    <mergeCell ref="HTO83:HTO84"/>
    <mergeCell ref="HTP83:HTP84"/>
    <mergeCell ref="HTQ83:HTQ84"/>
    <mergeCell ref="HTR83:HTR84"/>
    <mergeCell ref="HTS83:HTS84"/>
    <mergeCell ref="HTT83:HTT84"/>
    <mergeCell ref="HTU83:HTU84"/>
    <mergeCell ref="HTV83:HTV84"/>
    <mergeCell ref="HTW83:HTW84"/>
    <mergeCell ref="HTX83:HTX84"/>
    <mergeCell ref="HTY83:HTY84"/>
    <mergeCell ref="HTZ83:HTZ84"/>
    <mergeCell ref="HUA83:HUA84"/>
    <mergeCell ref="HUB83:HUB84"/>
    <mergeCell ref="HUC83:HUC84"/>
    <mergeCell ref="HUD83:HUD84"/>
    <mergeCell ref="HUE83:HUE84"/>
    <mergeCell ref="HUF83:HUF84"/>
    <mergeCell ref="HUG83:HUG84"/>
    <mergeCell ref="HUH83:HUH84"/>
    <mergeCell ref="HUI83:HUI84"/>
    <mergeCell ref="HUJ83:HUJ84"/>
    <mergeCell ref="HUK83:HUK84"/>
    <mergeCell ref="HUL83:HUL84"/>
    <mergeCell ref="HUM83:HUM84"/>
    <mergeCell ref="HUN83:HUN84"/>
    <mergeCell ref="HUO83:HUO84"/>
    <mergeCell ref="HUP83:HUP84"/>
    <mergeCell ref="HUQ83:HUQ84"/>
    <mergeCell ref="HUR83:HUR84"/>
    <mergeCell ref="HUS83:HUS84"/>
    <mergeCell ref="HUT83:HUT84"/>
    <mergeCell ref="HUU83:HUU84"/>
    <mergeCell ref="HUV83:HUV84"/>
    <mergeCell ref="HUW83:HUW84"/>
    <mergeCell ref="HUX83:HUX84"/>
    <mergeCell ref="HUY83:HUY84"/>
    <mergeCell ref="HUZ83:HUZ84"/>
    <mergeCell ref="HVA83:HVA84"/>
    <mergeCell ref="HVB83:HVB84"/>
    <mergeCell ref="HVC83:HVC84"/>
    <mergeCell ref="HVD83:HVD84"/>
    <mergeCell ref="HVE83:HVE84"/>
    <mergeCell ref="HVF83:HVF84"/>
    <mergeCell ref="HVG83:HVG84"/>
    <mergeCell ref="HVH83:HVH84"/>
    <mergeCell ref="HVI83:HVI84"/>
    <mergeCell ref="HVJ83:HVJ84"/>
    <mergeCell ref="HVK83:HVK84"/>
    <mergeCell ref="HVL83:HVL84"/>
    <mergeCell ref="HVM83:HVM84"/>
    <mergeCell ref="HVN83:HVN84"/>
    <mergeCell ref="HVO83:HVO84"/>
    <mergeCell ref="HVP83:HVP84"/>
    <mergeCell ref="HVQ83:HVQ84"/>
    <mergeCell ref="HVR83:HVR84"/>
    <mergeCell ref="HVS83:HVS84"/>
    <mergeCell ref="HVT83:HVT84"/>
    <mergeCell ref="HVU83:HVU84"/>
    <mergeCell ref="HVV83:HVV84"/>
    <mergeCell ref="HVW83:HVW84"/>
    <mergeCell ref="HVX83:HVX84"/>
    <mergeCell ref="HVY83:HVY84"/>
    <mergeCell ref="HVZ83:HVZ84"/>
    <mergeCell ref="HWA83:HWA84"/>
    <mergeCell ref="HWB83:HWB84"/>
    <mergeCell ref="HWC83:HWC84"/>
    <mergeCell ref="HWD83:HWD84"/>
    <mergeCell ref="HWE83:HWE84"/>
    <mergeCell ref="HWF83:HWF84"/>
    <mergeCell ref="HWG83:HWG84"/>
    <mergeCell ref="HWH83:HWH84"/>
    <mergeCell ref="HWI83:HWI84"/>
    <mergeCell ref="HWJ83:HWJ84"/>
    <mergeCell ref="HWK83:HWK84"/>
    <mergeCell ref="HWL83:HWL84"/>
    <mergeCell ref="HWM83:HWM84"/>
    <mergeCell ref="HWN83:HWN84"/>
    <mergeCell ref="HWO83:HWO84"/>
    <mergeCell ref="HWP83:HWP84"/>
    <mergeCell ref="HWQ83:HWQ84"/>
    <mergeCell ref="HWR83:HWR84"/>
    <mergeCell ref="HWS83:HWS84"/>
    <mergeCell ref="HWT83:HWT84"/>
    <mergeCell ref="HWU83:HWU84"/>
    <mergeCell ref="HWV83:HWV84"/>
    <mergeCell ref="HWW83:HWW84"/>
    <mergeCell ref="HWX83:HWX84"/>
    <mergeCell ref="HWY83:HWY84"/>
    <mergeCell ref="HWZ83:HWZ84"/>
    <mergeCell ref="HXA83:HXA84"/>
    <mergeCell ref="HXB83:HXB84"/>
    <mergeCell ref="HXC83:HXC84"/>
    <mergeCell ref="HXD83:HXD84"/>
    <mergeCell ref="HXE83:HXE84"/>
    <mergeCell ref="HXF83:HXF84"/>
    <mergeCell ref="HXG83:HXG84"/>
    <mergeCell ref="HXH83:HXH84"/>
    <mergeCell ref="HXI83:HXI84"/>
    <mergeCell ref="HXJ83:HXJ84"/>
    <mergeCell ref="HXK83:HXK84"/>
    <mergeCell ref="HXL83:HXL84"/>
    <mergeCell ref="HXM83:HXM84"/>
    <mergeCell ref="HXN83:HXN84"/>
    <mergeCell ref="HXO83:HXO84"/>
    <mergeCell ref="HXP83:HXP84"/>
    <mergeCell ref="HXQ83:HXQ84"/>
    <mergeCell ref="HXR83:HXR84"/>
    <mergeCell ref="HXS83:HXS84"/>
    <mergeCell ref="HXT83:HXT84"/>
    <mergeCell ref="HXU83:HXU84"/>
    <mergeCell ref="HXV83:HXV84"/>
    <mergeCell ref="HXW83:HXW84"/>
    <mergeCell ref="HXX83:HXX84"/>
    <mergeCell ref="HXY83:HXY84"/>
    <mergeCell ref="HXZ83:HXZ84"/>
    <mergeCell ref="HYA83:HYA84"/>
    <mergeCell ref="HYB83:HYB84"/>
    <mergeCell ref="HYC83:HYC84"/>
    <mergeCell ref="HYD83:HYD84"/>
    <mergeCell ref="HYE83:HYE84"/>
    <mergeCell ref="HYF83:HYF84"/>
    <mergeCell ref="HYG83:HYG84"/>
    <mergeCell ref="HYH83:HYH84"/>
    <mergeCell ref="HYI83:HYI84"/>
    <mergeCell ref="HYJ83:HYJ84"/>
    <mergeCell ref="HYK83:HYK84"/>
    <mergeCell ref="HYL83:HYL84"/>
    <mergeCell ref="HYM83:HYM84"/>
    <mergeCell ref="HYN83:HYN84"/>
    <mergeCell ref="HYO83:HYO84"/>
    <mergeCell ref="HYP83:HYP84"/>
    <mergeCell ref="HYQ83:HYQ84"/>
    <mergeCell ref="HYR83:HYR84"/>
    <mergeCell ref="HYS83:HYS84"/>
    <mergeCell ref="HYT83:HYT84"/>
    <mergeCell ref="HYU83:HYU84"/>
    <mergeCell ref="HYV83:HYV84"/>
    <mergeCell ref="HYW83:HYW84"/>
    <mergeCell ref="HYX83:HYX84"/>
    <mergeCell ref="HYY83:HYY84"/>
    <mergeCell ref="HYZ83:HYZ84"/>
    <mergeCell ref="HZA83:HZA84"/>
    <mergeCell ref="HZB83:HZB84"/>
    <mergeCell ref="HZC83:HZC84"/>
    <mergeCell ref="HZD83:HZD84"/>
    <mergeCell ref="HZE83:HZE84"/>
    <mergeCell ref="HZF83:HZF84"/>
    <mergeCell ref="HZG83:HZG84"/>
    <mergeCell ref="HZH83:HZH84"/>
    <mergeCell ref="HZI83:HZI84"/>
    <mergeCell ref="HZJ83:HZJ84"/>
    <mergeCell ref="HZK83:HZK84"/>
    <mergeCell ref="HZL83:HZL84"/>
    <mergeCell ref="HZM83:HZM84"/>
    <mergeCell ref="HZN83:HZN84"/>
    <mergeCell ref="HZO83:HZO84"/>
    <mergeCell ref="HZP83:HZP84"/>
    <mergeCell ref="HZQ83:HZQ84"/>
    <mergeCell ref="HZR83:HZR84"/>
    <mergeCell ref="HZS83:HZS84"/>
    <mergeCell ref="HZT83:HZT84"/>
    <mergeCell ref="HZU83:HZU84"/>
    <mergeCell ref="HZV83:HZV84"/>
    <mergeCell ref="HZW83:HZW84"/>
    <mergeCell ref="HZX83:HZX84"/>
    <mergeCell ref="HZY83:HZY84"/>
    <mergeCell ref="HZZ83:HZZ84"/>
    <mergeCell ref="IAA83:IAA84"/>
    <mergeCell ref="IAB83:IAB84"/>
    <mergeCell ref="IAC83:IAC84"/>
    <mergeCell ref="IAD83:IAD84"/>
    <mergeCell ref="IAE83:IAE84"/>
    <mergeCell ref="IAF83:IAF84"/>
    <mergeCell ref="IAG83:IAG84"/>
    <mergeCell ref="IAH83:IAH84"/>
    <mergeCell ref="IAI83:IAI84"/>
    <mergeCell ref="IAJ83:IAJ84"/>
    <mergeCell ref="IAK83:IAK84"/>
    <mergeCell ref="IAL83:IAL84"/>
    <mergeCell ref="IAM83:IAM84"/>
    <mergeCell ref="IAN83:IAN84"/>
    <mergeCell ref="IAO83:IAO84"/>
    <mergeCell ref="IAP83:IAP84"/>
    <mergeCell ref="IAQ83:IAQ84"/>
    <mergeCell ref="IAR83:IAR84"/>
    <mergeCell ref="IAS83:IAS84"/>
    <mergeCell ref="IAT83:IAT84"/>
    <mergeCell ref="IAU83:IAU84"/>
    <mergeCell ref="IAV83:IAV84"/>
    <mergeCell ref="IAW83:IAW84"/>
    <mergeCell ref="IAX83:IAX84"/>
    <mergeCell ref="IAY83:IAY84"/>
    <mergeCell ref="IAZ83:IAZ84"/>
    <mergeCell ref="IBA83:IBA84"/>
    <mergeCell ref="IBB83:IBB84"/>
    <mergeCell ref="IBC83:IBC84"/>
    <mergeCell ref="IBD83:IBD84"/>
    <mergeCell ref="IBE83:IBE84"/>
    <mergeCell ref="IBF83:IBF84"/>
    <mergeCell ref="IBG83:IBG84"/>
    <mergeCell ref="IBH83:IBH84"/>
    <mergeCell ref="IBI83:IBI84"/>
    <mergeCell ref="IBJ83:IBJ84"/>
    <mergeCell ref="IBK83:IBK84"/>
    <mergeCell ref="IBL83:IBL84"/>
    <mergeCell ref="IBM83:IBM84"/>
    <mergeCell ref="IBN83:IBN84"/>
    <mergeCell ref="IBO83:IBO84"/>
    <mergeCell ref="IBP83:IBP84"/>
    <mergeCell ref="IBQ83:IBQ84"/>
    <mergeCell ref="IBR83:IBR84"/>
    <mergeCell ref="IBS83:IBS84"/>
    <mergeCell ref="IBT83:IBT84"/>
    <mergeCell ref="IBU83:IBU84"/>
    <mergeCell ref="IBV83:IBV84"/>
    <mergeCell ref="IBW83:IBW84"/>
    <mergeCell ref="IBX83:IBX84"/>
    <mergeCell ref="IBY83:IBY84"/>
    <mergeCell ref="IBZ83:IBZ84"/>
    <mergeCell ref="ICA83:ICA84"/>
    <mergeCell ref="ICB83:ICB84"/>
    <mergeCell ref="ICC83:ICC84"/>
    <mergeCell ref="ICD83:ICD84"/>
    <mergeCell ref="ICE83:ICE84"/>
    <mergeCell ref="ICF83:ICF84"/>
    <mergeCell ref="ICG83:ICG84"/>
    <mergeCell ref="ICH83:ICH84"/>
    <mergeCell ref="ICI83:ICI84"/>
    <mergeCell ref="ICJ83:ICJ84"/>
    <mergeCell ref="ICK83:ICK84"/>
    <mergeCell ref="ICL83:ICL84"/>
    <mergeCell ref="ICM83:ICM84"/>
    <mergeCell ref="ICN83:ICN84"/>
    <mergeCell ref="ICO83:ICO84"/>
    <mergeCell ref="ICP83:ICP84"/>
    <mergeCell ref="ICQ83:ICQ84"/>
    <mergeCell ref="ICR83:ICR84"/>
    <mergeCell ref="ICS83:ICS84"/>
    <mergeCell ref="ICT83:ICT84"/>
    <mergeCell ref="ICU83:ICU84"/>
    <mergeCell ref="ICV83:ICV84"/>
    <mergeCell ref="ICW83:ICW84"/>
    <mergeCell ref="ICX83:ICX84"/>
    <mergeCell ref="ICY83:ICY84"/>
    <mergeCell ref="ICZ83:ICZ84"/>
    <mergeCell ref="IDA83:IDA84"/>
    <mergeCell ref="IDB83:IDB84"/>
    <mergeCell ref="IDC83:IDC84"/>
    <mergeCell ref="IDD83:IDD84"/>
    <mergeCell ref="IDE83:IDE84"/>
    <mergeCell ref="IDF83:IDF84"/>
    <mergeCell ref="IDG83:IDG84"/>
    <mergeCell ref="IDH83:IDH84"/>
    <mergeCell ref="IDI83:IDI84"/>
    <mergeCell ref="IDJ83:IDJ84"/>
    <mergeCell ref="IDK83:IDK84"/>
    <mergeCell ref="IDL83:IDL84"/>
    <mergeCell ref="IDM83:IDM84"/>
    <mergeCell ref="IDN83:IDN84"/>
    <mergeCell ref="IDO83:IDO84"/>
    <mergeCell ref="IDP83:IDP84"/>
    <mergeCell ref="IDQ83:IDQ84"/>
    <mergeCell ref="IDR83:IDR84"/>
    <mergeCell ref="IDS83:IDS84"/>
    <mergeCell ref="IDT83:IDT84"/>
    <mergeCell ref="IDU83:IDU84"/>
    <mergeCell ref="IDV83:IDV84"/>
    <mergeCell ref="IDW83:IDW84"/>
    <mergeCell ref="IDX83:IDX84"/>
    <mergeCell ref="IDY83:IDY84"/>
    <mergeCell ref="IDZ83:IDZ84"/>
    <mergeCell ref="IEA83:IEA84"/>
    <mergeCell ref="IEB83:IEB84"/>
    <mergeCell ref="IEC83:IEC84"/>
    <mergeCell ref="IED83:IED84"/>
    <mergeCell ref="IEE83:IEE84"/>
    <mergeCell ref="IEF83:IEF84"/>
    <mergeCell ref="IEG83:IEG84"/>
    <mergeCell ref="IEH83:IEH84"/>
    <mergeCell ref="IEI83:IEI84"/>
    <mergeCell ref="IEJ83:IEJ84"/>
    <mergeCell ref="IEK83:IEK84"/>
    <mergeCell ref="IEL83:IEL84"/>
    <mergeCell ref="IEM83:IEM84"/>
    <mergeCell ref="IEN83:IEN84"/>
    <mergeCell ref="IEO83:IEO84"/>
    <mergeCell ref="IEP83:IEP84"/>
    <mergeCell ref="IEQ83:IEQ84"/>
    <mergeCell ref="IER83:IER84"/>
    <mergeCell ref="IES83:IES84"/>
    <mergeCell ref="IET83:IET84"/>
    <mergeCell ref="IEU83:IEU84"/>
    <mergeCell ref="IEV83:IEV84"/>
    <mergeCell ref="IEW83:IEW84"/>
    <mergeCell ref="IEX83:IEX84"/>
    <mergeCell ref="IEY83:IEY84"/>
    <mergeCell ref="IEZ83:IEZ84"/>
    <mergeCell ref="IFA83:IFA84"/>
    <mergeCell ref="IFB83:IFB84"/>
    <mergeCell ref="IFC83:IFC84"/>
    <mergeCell ref="IFD83:IFD84"/>
    <mergeCell ref="IFE83:IFE84"/>
    <mergeCell ref="IFF83:IFF84"/>
    <mergeCell ref="IFG83:IFG84"/>
    <mergeCell ref="IFH83:IFH84"/>
    <mergeCell ref="IFI83:IFI84"/>
    <mergeCell ref="IFJ83:IFJ84"/>
    <mergeCell ref="IFK83:IFK84"/>
    <mergeCell ref="IFL83:IFL84"/>
    <mergeCell ref="IFM83:IFM84"/>
    <mergeCell ref="IFN83:IFN84"/>
    <mergeCell ref="IFO83:IFO84"/>
    <mergeCell ref="IFP83:IFP84"/>
    <mergeCell ref="IFQ83:IFQ84"/>
    <mergeCell ref="IFR83:IFR84"/>
    <mergeCell ref="IFS83:IFS84"/>
    <mergeCell ref="IFT83:IFT84"/>
    <mergeCell ref="IFU83:IFU84"/>
    <mergeCell ref="IFV83:IFV84"/>
    <mergeCell ref="IFW83:IFW84"/>
    <mergeCell ref="IFX83:IFX84"/>
    <mergeCell ref="IFY83:IFY84"/>
    <mergeCell ref="IFZ83:IFZ84"/>
    <mergeCell ref="IGA83:IGA84"/>
    <mergeCell ref="IGB83:IGB84"/>
    <mergeCell ref="IGC83:IGC84"/>
    <mergeCell ref="IGD83:IGD84"/>
    <mergeCell ref="IGE83:IGE84"/>
    <mergeCell ref="IGF83:IGF84"/>
    <mergeCell ref="IGG83:IGG84"/>
    <mergeCell ref="IGH83:IGH84"/>
    <mergeCell ref="IGI83:IGI84"/>
    <mergeCell ref="IGJ83:IGJ84"/>
    <mergeCell ref="IGK83:IGK84"/>
    <mergeCell ref="IGL83:IGL84"/>
    <mergeCell ref="IGM83:IGM84"/>
    <mergeCell ref="IGN83:IGN84"/>
    <mergeCell ref="IGO83:IGO84"/>
    <mergeCell ref="IGP83:IGP84"/>
    <mergeCell ref="IGQ83:IGQ84"/>
    <mergeCell ref="IGR83:IGR84"/>
    <mergeCell ref="IGS83:IGS84"/>
    <mergeCell ref="IGT83:IGT84"/>
    <mergeCell ref="IGU83:IGU84"/>
    <mergeCell ref="IGV83:IGV84"/>
    <mergeCell ref="IGW83:IGW84"/>
    <mergeCell ref="IGX83:IGX84"/>
    <mergeCell ref="IGY83:IGY84"/>
    <mergeCell ref="IGZ83:IGZ84"/>
    <mergeCell ref="IHA83:IHA84"/>
    <mergeCell ref="IHB83:IHB84"/>
    <mergeCell ref="IHC83:IHC84"/>
    <mergeCell ref="IHD83:IHD84"/>
    <mergeCell ref="IHE83:IHE84"/>
    <mergeCell ref="IHF83:IHF84"/>
    <mergeCell ref="IHG83:IHG84"/>
    <mergeCell ref="IHH83:IHH84"/>
    <mergeCell ref="IHI83:IHI84"/>
    <mergeCell ref="IHJ83:IHJ84"/>
    <mergeCell ref="IHK83:IHK84"/>
    <mergeCell ref="IHL83:IHL84"/>
    <mergeCell ref="IHM83:IHM84"/>
    <mergeCell ref="IHN83:IHN84"/>
    <mergeCell ref="IHO83:IHO84"/>
    <mergeCell ref="IHP83:IHP84"/>
    <mergeCell ref="IHQ83:IHQ84"/>
    <mergeCell ref="IHR83:IHR84"/>
    <mergeCell ref="IHS83:IHS84"/>
    <mergeCell ref="IHT83:IHT84"/>
    <mergeCell ref="IHU83:IHU84"/>
    <mergeCell ref="IHV83:IHV84"/>
    <mergeCell ref="IHW83:IHW84"/>
    <mergeCell ref="IHX83:IHX84"/>
    <mergeCell ref="IHY83:IHY84"/>
    <mergeCell ref="IHZ83:IHZ84"/>
    <mergeCell ref="IIA83:IIA84"/>
    <mergeCell ref="IIB83:IIB84"/>
    <mergeCell ref="IIC83:IIC84"/>
    <mergeCell ref="IID83:IID84"/>
    <mergeCell ref="IIE83:IIE84"/>
    <mergeCell ref="IIF83:IIF84"/>
    <mergeCell ref="IIG83:IIG84"/>
    <mergeCell ref="IIH83:IIH84"/>
    <mergeCell ref="III83:III84"/>
    <mergeCell ref="IIJ83:IIJ84"/>
    <mergeCell ref="IIK83:IIK84"/>
    <mergeCell ref="IIL83:IIL84"/>
    <mergeCell ref="IIM83:IIM84"/>
    <mergeCell ref="IIN83:IIN84"/>
    <mergeCell ref="IIO83:IIO84"/>
    <mergeCell ref="IIP83:IIP84"/>
    <mergeCell ref="IIQ83:IIQ84"/>
    <mergeCell ref="IIR83:IIR84"/>
    <mergeCell ref="IIS83:IIS84"/>
    <mergeCell ref="IIT83:IIT84"/>
    <mergeCell ref="IIU83:IIU84"/>
    <mergeCell ref="IIV83:IIV84"/>
    <mergeCell ref="IIW83:IIW84"/>
    <mergeCell ref="IIX83:IIX84"/>
    <mergeCell ref="IIY83:IIY84"/>
    <mergeCell ref="IIZ83:IIZ84"/>
    <mergeCell ref="IJA83:IJA84"/>
    <mergeCell ref="IJB83:IJB84"/>
    <mergeCell ref="IJC83:IJC84"/>
    <mergeCell ref="IJD83:IJD84"/>
    <mergeCell ref="IJE83:IJE84"/>
    <mergeCell ref="IJF83:IJF84"/>
    <mergeCell ref="IJG83:IJG84"/>
    <mergeCell ref="IJH83:IJH84"/>
    <mergeCell ref="IJI83:IJI84"/>
    <mergeCell ref="IJJ83:IJJ84"/>
    <mergeCell ref="IJK83:IJK84"/>
    <mergeCell ref="IJL83:IJL84"/>
    <mergeCell ref="IJM83:IJM84"/>
    <mergeCell ref="IJN83:IJN84"/>
    <mergeCell ref="IJO83:IJO84"/>
    <mergeCell ref="IJP83:IJP84"/>
    <mergeCell ref="IJQ83:IJQ84"/>
    <mergeCell ref="IJR83:IJR84"/>
    <mergeCell ref="IJS83:IJS84"/>
    <mergeCell ref="IJT83:IJT84"/>
    <mergeCell ref="IJU83:IJU84"/>
    <mergeCell ref="IJV83:IJV84"/>
    <mergeCell ref="IJW83:IJW84"/>
    <mergeCell ref="IJX83:IJX84"/>
    <mergeCell ref="IJY83:IJY84"/>
    <mergeCell ref="IJZ83:IJZ84"/>
    <mergeCell ref="IKA83:IKA84"/>
    <mergeCell ref="IKB83:IKB84"/>
    <mergeCell ref="IKC83:IKC84"/>
    <mergeCell ref="IKD83:IKD84"/>
    <mergeCell ref="IKE83:IKE84"/>
    <mergeCell ref="IKF83:IKF84"/>
    <mergeCell ref="IKG83:IKG84"/>
    <mergeCell ref="IKH83:IKH84"/>
    <mergeCell ref="IKI83:IKI84"/>
    <mergeCell ref="IKJ83:IKJ84"/>
    <mergeCell ref="IKK83:IKK84"/>
    <mergeCell ref="IKL83:IKL84"/>
    <mergeCell ref="IKM83:IKM84"/>
    <mergeCell ref="IKN83:IKN84"/>
    <mergeCell ref="IKO83:IKO84"/>
    <mergeCell ref="IKP83:IKP84"/>
    <mergeCell ref="IKQ83:IKQ84"/>
    <mergeCell ref="IKR83:IKR84"/>
    <mergeCell ref="IKS83:IKS84"/>
    <mergeCell ref="IKT83:IKT84"/>
    <mergeCell ref="IKU83:IKU84"/>
    <mergeCell ref="IKV83:IKV84"/>
    <mergeCell ref="IKW83:IKW84"/>
    <mergeCell ref="IKX83:IKX84"/>
    <mergeCell ref="IKY83:IKY84"/>
    <mergeCell ref="IKZ83:IKZ84"/>
    <mergeCell ref="ILA83:ILA84"/>
    <mergeCell ref="ILB83:ILB84"/>
    <mergeCell ref="ILC83:ILC84"/>
    <mergeCell ref="ILD83:ILD84"/>
    <mergeCell ref="ILE83:ILE84"/>
    <mergeCell ref="ILF83:ILF84"/>
    <mergeCell ref="ILG83:ILG84"/>
    <mergeCell ref="ILH83:ILH84"/>
    <mergeCell ref="ILI83:ILI84"/>
    <mergeCell ref="ILJ83:ILJ84"/>
    <mergeCell ref="ILK83:ILK84"/>
    <mergeCell ref="ILL83:ILL84"/>
    <mergeCell ref="ILM83:ILM84"/>
    <mergeCell ref="ILN83:ILN84"/>
    <mergeCell ref="ILO83:ILO84"/>
    <mergeCell ref="ILP83:ILP84"/>
    <mergeCell ref="ILQ83:ILQ84"/>
    <mergeCell ref="ILR83:ILR84"/>
    <mergeCell ref="ILS83:ILS84"/>
    <mergeCell ref="ILT83:ILT84"/>
    <mergeCell ref="ILU83:ILU84"/>
    <mergeCell ref="ILV83:ILV84"/>
    <mergeCell ref="ILW83:ILW84"/>
    <mergeCell ref="ILX83:ILX84"/>
    <mergeCell ref="ILY83:ILY84"/>
    <mergeCell ref="ILZ83:ILZ84"/>
    <mergeCell ref="IMA83:IMA84"/>
    <mergeCell ref="IMB83:IMB84"/>
    <mergeCell ref="IMC83:IMC84"/>
    <mergeCell ref="IMD83:IMD84"/>
    <mergeCell ref="IME83:IME84"/>
    <mergeCell ref="IMF83:IMF84"/>
    <mergeCell ref="IMG83:IMG84"/>
    <mergeCell ref="IMH83:IMH84"/>
    <mergeCell ref="IMI83:IMI84"/>
    <mergeCell ref="IMJ83:IMJ84"/>
    <mergeCell ref="IMK83:IMK84"/>
    <mergeCell ref="IML83:IML84"/>
    <mergeCell ref="IMM83:IMM84"/>
    <mergeCell ref="IMN83:IMN84"/>
    <mergeCell ref="IMO83:IMO84"/>
    <mergeCell ref="IMP83:IMP84"/>
    <mergeCell ref="IMQ83:IMQ84"/>
    <mergeCell ref="IMR83:IMR84"/>
    <mergeCell ref="IMS83:IMS84"/>
    <mergeCell ref="IMT83:IMT84"/>
    <mergeCell ref="IMU83:IMU84"/>
    <mergeCell ref="IMV83:IMV84"/>
    <mergeCell ref="IMW83:IMW84"/>
    <mergeCell ref="IMX83:IMX84"/>
    <mergeCell ref="IMY83:IMY84"/>
    <mergeCell ref="IMZ83:IMZ84"/>
    <mergeCell ref="INA83:INA84"/>
    <mergeCell ref="INB83:INB84"/>
    <mergeCell ref="INC83:INC84"/>
    <mergeCell ref="IND83:IND84"/>
    <mergeCell ref="INE83:INE84"/>
    <mergeCell ref="INF83:INF84"/>
    <mergeCell ref="ING83:ING84"/>
    <mergeCell ref="INH83:INH84"/>
    <mergeCell ref="INI83:INI84"/>
    <mergeCell ref="INJ83:INJ84"/>
    <mergeCell ref="INK83:INK84"/>
    <mergeCell ref="INL83:INL84"/>
    <mergeCell ref="INM83:INM84"/>
    <mergeCell ref="INN83:INN84"/>
    <mergeCell ref="INO83:INO84"/>
    <mergeCell ref="INP83:INP84"/>
    <mergeCell ref="INQ83:INQ84"/>
    <mergeCell ref="INR83:INR84"/>
    <mergeCell ref="INS83:INS84"/>
    <mergeCell ref="INT83:INT84"/>
    <mergeCell ref="INU83:INU84"/>
    <mergeCell ref="INV83:INV84"/>
    <mergeCell ref="INW83:INW84"/>
    <mergeCell ref="INX83:INX84"/>
    <mergeCell ref="INY83:INY84"/>
    <mergeCell ref="INZ83:INZ84"/>
    <mergeCell ref="IOA83:IOA84"/>
    <mergeCell ref="IOB83:IOB84"/>
    <mergeCell ref="IOC83:IOC84"/>
    <mergeCell ref="IOD83:IOD84"/>
    <mergeCell ref="IOE83:IOE84"/>
    <mergeCell ref="IOF83:IOF84"/>
    <mergeCell ref="IOG83:IOG84"/>
    <mergeCell ref="IOH83:IOH84"/>
    <mergeCell ref="IOI83:IOI84"/>
    <mergeCell ref="IOJ83:IOJ84"/>
    <mergeCell ref="IOK83:IOK84"/>
    <mergeCell ref="IOL83:IOL84"/>
    <mergeCell ref="IOM83:IOM84"/>
    <mergeCell ref="ION83:ION84"/>
    <mergeCell ref="IOO83:IOO84"/>
    <mergeCell ref="IOP83:IOP84"/>
    <mergeCell ref="IOQ83:IOQ84"/>
    <mergeCell ref="IOR83:IOR84"/>
    <mergeCell ref="IOS83:IOS84"/>
    <mergeCell ref="IOT83:IOT84"/>
    <mergeCell ref="IOU83:IOU84"/>
    <mergeCell ref="IOV83:IOV84"/>
    <mergeCell ref="IOW83:IOW84"/>
    <mergeCell ref="IOX83:IOX84"/>
    <mergeCell ref="IOY83:IOY84"/>
    <mergeCell ref="IOZ83:IOZ84"/>
    <mergeCell ref="IPA83:IPA84"/>
    <mergeCell ref="IPB83:IPB84"/>
    <mergeCell ref="IPC83:IPC84"/>
    <mergeCell ref="IPD83:IPD84"/>
    <mergeCell ref="IPE83:IPE84"/>
    <mergeCell ref="IPF83:IPF84"/>
    <mergeCell ref="IPG83:IPG84"/>
    <mergeCell ref="IPH83:IPH84"/>
    <mergeCell ref="IPI83:IPI84"/>
    <mergeCell ref="IPJ83:IPJ84"/>
    <mergeCell ref="IPK83:IPK84"/>
    <mergeCell ref="IPL83:IPL84"/>
    <mergeCell ref="IPM83:IPM84"/>
    <mergeCell ref="IPN83:IPN84"/>
    <mergeCell ref="IPO83:IPO84"/>
    <mergeCell ref="IPP83:IPP84"/>
    <mergeCell ref="IPQ83:IPQ84"/>
    <mergeCell ref="IPR83:IPR84"/>
    <mergeCell ref="IPS83:IPS84"/>
    <mergeCell ref="IPT83:IPT84"/>
    <mergeCell ref="IPU83:IPU84"/>
    <mergeCell ref="IPV83:IPV84"/>
    <mergeCell ref="IPW83:IPW84"/>
    <mergeCell ref="IPX83:IPX84"/>
    <mergeCell ref="IPY83:IPY84"/>
    <mergeCell ref="IPZ83:IPZ84"/>
    <mergeCell ref="IQA83:IQA84"/>
    <mergeCell ref="IQB83:IQB84"/>
    <mergeCell ref="IQC83:IQC84"/>
    <mergeCell ref="IQD83:IQD84"/>
    <mergeCell ref="IQE83:IQE84"/>
    <mergeCell ref="IQF83:IQF84"/>
    <mergeCell ref="IQG83:IQG84"/>
    <mergeCell ref="IQH83:IQH84"/>
    <mergeCell ref="IQI83:IQI84"/>
    <mergeCell ref="IQJ83:IQJ84"/>
    <mergeCell ref="IQK83:IQK84"/>
    <mergeCell ref="IQL83:IQL84"/>
    <mergeCell ref="IQM83:IQM84"/>
    <mergeCell ref="IQN83:IQN84"/>
    <mergeCell ref="IQO83:IQO84"/>
    <mergeCell ref="IQP83:IQP84"/>
    <mergeCell ref="IQQ83:IQQ84"/>
    <mergeCell ref="IQR83:IQR84"/>
    <mergeCell ref="IQS83:IQS84"/>
    <mergeCell ref="IQT83:IQT84"/>
    <mergeCell ref="IQU83:IQU84"/>
    <mergeCell ref="IQV83:IQV84"/>
    <mergeCell ref="IQW83:IQW84"/>
    <mergeCell ref="IQX83:IQX84"/>
    <mergeCell ref="IQY83:IQY84"/>
    <mergeCell ref="IQZ83:IQZ84"/>
    <mergeCell ref="IRA83:IRA84"/>
    <mergeCell ref="IRB83:IRB84"/>
    <mergeCell ref="IRC83:IRC84"/>
    <mergeCell ref="IRD83:IRD84"/>
    <mergeCell ref="IRE83:IRE84"/>
    <mergeCell ref="IRF83:IRF84"/>
    <mergeCell ref="IRG83:IRG84"/>
    <mergeCell ref="IRH83:IRH84"/>
    <mergeCell ref="IRI83:IRI84"/>
    <mergeCell ref="IRJ83:IRJ84"/>
    <mergeCell ref="IRK83:IRK84"/>
    <mergeCell ref="IRL83:IRL84"/>
    <mergeCell ref="IRM83:IRM84"/>
    <mergeCell ref="IRN83:IRN84"/>
    <mergeCell ref="IRO83:IRO84"/>
    <mergeCell ref="IRP83:IRP84"/>
    <mergeCell ref="IRQ83:IRQ84"/>
    <mergeCell ref="IRR83:IRR84"/>
    <mergeCell ref="IRS83:IRS84"/>
    <mergeCell ref="IRT83:IRT84"/>
    <mergeCell ref="IRU83:IRU84"/>
    <mergeCell ref="IRV83:IRV84"/>
    <mergeCell ref="IRW83:IRW84"/>
    <mergeCell ref="IRX83:IRX84"/>
    <mergeCell ref="IRY83:IRY84"/>
    <mergeCell ref="IRZ83:IRZ84"/>
    <mergeCell ref="ISA83:ISA84"/>
    <mergeCell ref="ISB83:ISB84"/>
    <mergeCell ref="ISC83:ISC84"/>
    <mergeCell ref="ISD83:ISD84"/>
    <mergeCell ref="ISE83:ISE84"/>
    <mergeCell ref="ISF83:ISF84"/>
    <mergeCell ref="ISG83:ISG84"/>
    <mergeCell ref="ISH83:ISH84"/>
    <mergeCell ref="ISI83:ISI84"/>
    <mergeCell ref="ISJ83:ISJ84"/>
    <mergeCell ref="ISK83:ISK84"/>
    <mergeCell ref="ISL83:ISL84"/>
    <mergeCell ref="ISM83:ISM84"/>
    <mergeCell ref="ISN83:ISN84"/>
    <mergeCell ref="ISO83:ISO84"/>
    <mergeCell ref="ISP83:ISP84"/>
    <mergeCell ref="ISQ83:ISQ84"/>
    <mergeCell ref="ISR83:ISR84"/>
    <mergeCell ref="ISS83:ISS84"/>
    <mergeCell ref="IST83:IST84"/>
    <mergeCell ref="ISU83:ISU84"/>
    <mergeCell ref="ISV83:ISV84"/>
    <mergeCell ref="ISW83:ISW84"/>
    <mergeCell ref="ISX83:ISX84"/>
    <mergeCell ref="ISY83:ISY84"/>
    <mergeCell ref="ISZ83:ISZ84"/>
    <mergeCell ref="ITA83:ITA84"/>
    <mergeCell ref="ITB83:ITB84"/>
    <mergeCell ref="ITC83:ITC84"/>
    <mergeCell ref="ITD83:ITD84"/>
    <mergeCell ref="ITE83:ITE84"/>
    <mergeCell ref="ITF83:ITF84"/>
    <mergeCell ref="ITG83:ITG84"/>
    <mergeCell ref="ITH83:ITH84"/>
    <mergeCell ref="ITI83:ITI84"/>
    <mergeCell ref="ITJ83:ITJ84"/>
    <mergeCell ref="ITK83:ITK84"/>
    <mergeCell ref="ITL83:ITL84"/>
    <mergeCell ref="ITM83:ITM84"/>
    <mergeCell ref="ITN83:ITN84"/>
    <mergeCell ref="ITO83:ITO84"/>
    <mergeCell ref="ITP83:ITP84"/>
    <mergeCell ref="ITQ83:ITQ84"/>
    <mergeCell ref="ITR83:ITR84"/>
    <mergeCell ref="ITS83:ITS84"/>
    <mergeCell ref="ITT83:ITT84"/>
    <mergeCell ref="ITU83:ITU84"/>
    <mergeCell ref="ITV83:ITV84"/>
    <mergeCell ref="ITW83:ITW84"/>
    <mergeCell ref="ITX83:ITX84"/>
    <mergeCell ref="ITY83:ITY84"/>
    <mergeCell ref="ITZ83:ITZ84"/>
    <mergeCell ref="IUA83:IUA84"/>
    <mergeCell ref="IUB83:IUB84"/>
    <mergeCell ref="IUC83:IUC84"/>
    <mergeCell ref="IUD83:IUD84"/>
    <mergeCell ref="IUE83:IUE84"/>
    <mergeCell ref="IUF83:IUF84"/>
    <mergeCell ref="IUG83:IUG84"/>
    <mergeCell ref="IUH83:IUH84"/>
    <mergeCell ref="IUI83:IUI84"/>
    <mergeCell ref="IUJ83:IUJ84"/>
    <mergeCell ref="IUK83:IUK84"/>
    <mergeCell ref="IUL83:IUL84"/>
    <mergeCell ref="IUM83:IUM84"/>
    <mergeCell ref="IUN83:IUN84"/>
    <mergeCell ref="IUO83:IUO84"/>
    <mergeCell ref="IUP83:IUP84"/>
    <mergeCell ref="IUQ83:IUQ84"/>
    <mergeCell ref="IUR83:IUR84"/>
    <mergeCell ref="IUS83:IUS84"/>
    <mergeCell ref="IUT83:IUT84"/>
    <mergeCell ref="IUU83:IUU84"/>
    <mergeCell ref="IUV83:IUV84"/>
    <mergeCell ref="IUW83:IUW84"/>
    <mergeCell ref="IUX83:IUX84"/>
    <mergeCell ref="IUY83:IUY84"/>
    <mergeCell ref="IUZ83:IUZ84"/>
    <mergeCell ref="IVA83:IVA84"/>
    <mergeCell ref="IVB83:IVB84"/>
    <mergeCell ref="IVC83:IVC84"/>
    <mergeCell ref="IVD83:IVD84"/>
    <mergeCell ref="IVE83:IVE84"/>
    <mergeCell ref="IVF83:IVF84"/>
    <mergeCell ref="IVG83:IVG84"/>
    <mergeCell ref="IVH83:IVH84"/>
    <mergeCell ref="IVI83:IVI84"/>
    <mergeCell ref="IVJ83:IVJ84"/>
    <mergeCell ref="IVK83:IVK84"/>
    <mergeCell ref="IVL83:IVL84"/>
    <mergeCell ref="IVM83:IVM84"/>
    <mergeCell ref="IVN83:IVN84"/>
    <mergeCell ref="IVO83:IVO84"/>
    <mergeCell ref="IVP83:IVP84"/>
    <mergeCell ref="IVQ83:IVQ84"/>
    <mergeCell ref="IVR83:IVR84"/>
    <mergeCell ref="IVS83:IVS84"/>
    <mergeCell ref="IVT83:IVT84"/>
    <mergeCell ref="IVU83:IVU84"/>
    <mergeCell ref="IVV83:IVV84"/>
    <mergeCell ref="IVW83:IVW84"/>
    <mergeCell ref="IVX83:IVX84"/>
    <mergeCell ref="IVY83:IVY84"/>
    <mergeCell ref="IVZ83:IVZ84"/>
    <mergeCell ref="IWA83:IWA84"/>
    <mergeCell ref="IWB83:IWB84"/>
    <mergeCell ref="IWC83:IWC84"/>
    <mergeCell ref="IWD83:IWD84"/>
    <mergeCell ref="IWE83:IWE84"/>
    <mergeCell ref="IWF83:IWF84"/>
    <mergeCell ref="IWG83:IWG84"/>
    <mergeCell ref="IWH83:IWH84"/>
    <mergeCell ref="IWI83:IWI84"/>
    <mergeCell ref="IWJ83:IWJ84"/>
    <mergeCell ref="IWK83:IWK84"/>
    <mergeCell ref="IWL83:IWL84"/>
    <mergeCell ref="IWM83:IWM84"/>
    <mergeCell ref="IWN83:IWN84"/>
    <mergeCell ref="IWO83:IWO84"/>
    <mergeCell ref="IWP83:IWP84"/>
    <mergeCell ref="IWQ83:IWQ84"/>
    <mergeCell ref="IWR83:IWR84"/>
    <mergeCell ref="IWS83:IWS84"/>
    <mergeCell ref="IWT83:IWT84"/>
    <mergeCell ref="IWU83:IWU84"/>
    <mergeCell ref="IWV83:IWV84"/>
    <mergeCell ref="IWW83:IWW84"/>
    <mergeCell ref="IWX83:IWX84"/>
    <mergeCell ref="IWY83:IWY84"/>
    <mergeCell ref="IWZ83:IWZ84"/>
    <mergeCell ref="IXA83:IXA84"/>
    <mergeCell ref="IXB83:IXB84"/>
    <mergeCell ref="IXC83:IXC84"/>
    <mergeCell ref="IXD83:IXD84"/>
    <mergeCell ref="IXE83:IXE84"/>
    <mergeCell ref="IXF83:IXF84"/>
    <mergeCell ref="IXG83:IXG84"/>
    <mergeCell ref="IXH83:IXH84"/>
    <mergeCell ref="IXI83:IXI84"/>
    <mergeCell ref="IXJ83:IXJ84"/>
    <mergeCell ref="IXK83:IXK84"/>
    <mergeCell ref="IXL83:IXL84"/>
    <mergeCell ref="IXM83:IXM84"/>
    <mergeCell ref="IXN83:IXN84"/>
    <mergeCell ref="IXO83:IXO84"/>
    <mergeCell ref="IXP83:IXP84"/>
    <mergeCell ref="IXQ83:IXQ84"/>
    <mergeCell ref="IXR83:IXR84"/>
    <mergeCell ref="IXS83:IXS84"/>
    <mergeCell ref="IXT83:IXT84"/>
    <mergeCell ref="IXU83:IXU84"/>
    <mergeCell ref="IXV83:IXV84"/>
    <mergeCell ref="IXW83:IXW84"/>
    <mergeCell ref="IXX83:IXX84"/>
    <mergeCell ref="IXY83:IXY84"/>
    <mergeCell ref="IXZ83:IXZ84"/>
    <mergeCell ref="IYA83:IYA84"/>
    <mergeCell ref="IYB83:IYB84"/>
    <mergeCell ref="IYC83:IYC84"/>
    <mergeCell ref="IYD83:IYD84"/>
    <mergeCell ref="IYE83:IYE84"/>
    <mergeCell ref="IYF83:IYF84"/>
    <mergeCell ref="IYG83:IYG84"/>
    <mergeCell ref="IYH83:IYH84"/>
    <mergeCell ref="IYI83:IYI84"/>
    <mergeCell ref="IYJ83:IYJ84"/>
    <mergeCell ref="IYK83:IYK84"/>
    <mergeCell ref="IYL83:IYL84"/>
    <mergeCell ref="IYM83:IYM84"/>
    <mergeCell ref="IYN83:IYN84"/>
    <mergeCell ref="IYO83:IYO84"/>
    <mergeCell ref="IYP83:IYP84"/>
    <mergeCell ref="IYQ83:IYQ84"/>
    <mergeCell ref="IYR83:IYR84"/>
    <mergeCell ref="IYS83:IYS84"/>
    <mergeCell ref="IYT83:IYT84"/>
    <mergeCell ref="IYU83:IYU84"/>
    <mergeCell ref="IYV83:IYV84"/>
    <mergeCell ref="IYW83:IYW84"/>
    <mergeCell ref="IYX83:IYX84"/>
    <mergeCell ref="IYY83:IYY84"/>
    <mergeCell ref="IYZ83:IYZ84"/>
    <mergeCell ref="IZA83:IZA84"/>
    <mergeCell ref="IZB83:IZB84"/>
    <mergeCell ref="IZC83:IZC84"/>
    <mergeCell ref="IZD83:IZD84"/>
    <mergeCell ref="IZE83:IZE84"/>
    <mergeCell ref="IZF83:IZF84"/>
    <mergeCell ref="IZG83:IZG84"/>
    <mergeCell ref="IZH83:IZH84"/>
    <mergeCell ref="IZI83:IZI84"/>
    <mergeCell ref="IZJ83:IZJ84"/>
    <mergeCell ref="IZK83:IZK84"/>
    <mergeCell ref="IZL83:IZL84"/>
    <mergeCell ref="IZM83:IZM84"/>
    <mergeCell ref="IZN83:IZN84"/>
    <mergeCell ref="IZO83:IZO84"/>
    <mergeCell ref="IZP83:IZP84"/>
    <mergeCell ref="IZQ83:IZQ84"/>
    <mergeCell ref="IZR83:IZR84"/>
    <mergeCell ref="IZS83:IZS84"/>
    <mergeCell ref="IZT83:IZT84"/>
    <mergeCell ref="IZU83:IZU84"/>
    <mergeCell ref="IZV83:IZV84"/>
    <mergeCell ref="IZW83:IZW84"/>
    <mergeCell ref="IZX83:IZX84"/>
    <mergeCell ref="IZY83:IZY84"/>
    <mergeCell ref="IZZ83:IZZ84"/>
    <mergeCell ref="JAA83:JAA84"/>
    <mergeCell ref="JAB83:JAB84"/>
    <mergeCell ref="JAC83:JAC84"/>
    <mergeCell ref="JAD83:JAD84"/>
    <mergeCell ref="JAE83:JAE84"/>
    <mergeCell ref="JAF83:JAF84"/>
    <mergeCell ref="JAG83:JAG84"/>
    <mergeCell ref="JAH83:JAH84"/>
    <mergeCell ref="JAI83:JAI84"/>
    <mergeCell ref="JAJ83:JAJ84"/>
    <mergeCell ref="JAK83:JAK84"/>
    <mergeCell ref="JAL83:JAL84"/>
    <mergeCell ref="JAM83:JAM84"/>
    <mergeCell ref="JAN83:JAN84"/>
    <mergeCell ref="JAO83:JAO84"/>
    <mergeCell ref="JAP83:JAP84"/>
    <mergeCell ref="JAQ83:JAQ84"/>
    <mergeCell ref="JAR83:JAR84"/>
    <mergeCell ref="JAS83:JAS84"/>
    <mergeCell ref="JAT83:JAT84"/>
    <mergeCell ref="JAU83:JAU84"/>
    <mergeCell ref="JAV83:JAV84"/>
    <mergeCell ref="JAW83:JAW84"/>
    <mergeCell ref="JAX83:JAX84"/>
    <mergeCell ref="JAY83:JAY84"/>
    <mergeCell ref="JAZ83:JAZ84"/>
    <mergeCell ref="JBA83:JBA84"/>
    <mergeCell ref="JBB83:JBB84"/>
    <mergeCell ref="JBC83:JBC84"/>
    <mergeCell ref="JBD83:JBD84"/>
    <mergeCell ref="JBE83:JBE84"/>
    <mergeCell ref="JBF83:JBF84"/>
    <mergeCell ref="JBG83:JBG84"/>
    <mergeCell ref="JBH83:JBH84"/>
    <mergeCell ref="JBI83:JBI84"/>
    <mergeCell ref="JBJ83:JBJ84"/>
    <mergeCell ref="JBK83:JBK84"/>
    <mergeCell ref="JBL83:JBL84"/>
    <mergeCell ref="JBM83:JBM84"/>
    <mergeCell ref="JBN83:JBN84"/>
    <mergeCell ref="JBO83:JBO84"/>
    <mergeCell ref="JBP83:JBP84"/>
    <mergeCell ref="JBQ83:JBQ84"/>
    <mergeCell ref="JBR83:JBR84"/>
    <mergeCell ref="JBS83:JBS84"/>
    <mergeCell ref="JBT83:JBT84"/>
    <mergeCell ref="JBU83:JBU84"/>
    <mergeCell ref="JBV83:JBV84"/>
    <mergeCell ref="JBW83:JBW84"/>
    <mergeCell ref="JBX83:JBX84"/>
    <mergeCell ref="JBY83:JBY84"/>
    <mergeCell ref="JBZ83:JBZ84"/>
    <mergeCell ref="JCA83:JCA84"/>
    <mergeCell ref="JCB83:JCB84"/>
    <mergeCell ref="JCC83:JCC84"/>
    <mergeCell ref="JCD83:JCD84"/>
    <mergeCell ref="JCE83:JCE84"/>
    <mergeCell ref="JCF83:JCF84"/>
    <mergeCell ref="JCG83:JCG84"/>
    <mergeCell ref="JCH83:JCH84"/>
    <mergeCell ref="JCI83:JCI84"/>
    <mergeCell ref="JCJ83:JCJ84"/>
    <mergeCell ref="JCK83:JCK84"/>
    <mergeCell ref="JCL83:JCL84"/>
    <mergeCell ref="JCM83:JCM84"/>
    <mergeCell ref="JCN83:JCN84"/>
    <mergeCell ref="JCO83:JCO84"/>
    <mergeCell ref="JCP83:JCP84"/>
    <mergeCell ref="JCQ83:JCQ84"/>
    <mergeCell ref="JCR83:JCR84"/>
    <mergeCell ref="JCS83:JCS84"/>
    <mergeCell ref="JCT83:JCT84"/>
    <mergeCell ref="JCU83:JCU84"/>
    <mergeCell ref="JCV83:JCV84"/>
    <mergeCell ref="JCW83:JCW84"/>
    <mergeCell ref="JCX83:JCX84"/>
    <mergeCell ref="JCY83:JCY84"/>
    <mergeCell ref="JCZ83:JCZ84"/>
    <mergeCell ref="JDA83:JDA84"/>
    <mergeCell ref="JDB83:JDB84"/>
    <mergeCell ref="JDC83:JDC84"/>
    <mergeCell ref="JDD83:JDD84"/>
    <mergeCell ref="JDE83:JDE84"/>
    <mergeCell ref="JDF83:JDF84"/>
    <mergeCell ref="JDG83:JDG84"/>
    <mergeCell ref="JDH83:JDH84"/>
    <mergeCell ref="JDI83:JDI84"/>
    <mergeCell ref="JDJ83:JDJ84"/>
    <mergeCell ref="JDK83:JDK84"/>
    <mergeCell ref="JDL83:JDL84"/>
    <mergeCell ref="JDM83:JDM84"/>
    <mergeCell ref="JDN83:JDN84"/>
    <mergeCell ref="JDO83:JDO84"/>
    <mergeCell ref="JDP83:JDP84"/>
    <mergeCell ref="JDQ83:JDQ84"/>
    <mergeCell ref="JDR83:JDR84"/>
    <mergeCell ref="JDS83:JDS84"/>
    <mergeCell ref="JDT83:JDT84"/>
    <mergeCell ref="JDU83:JDU84"/>
    <mergeCell ref="JDV83:JDV84"/>
    <mergeCell ref="JDW83:JDW84"/>
    <mergeCell ref="JDX83:JDX84"/>
    <mergeCell ref="JDY83:JDY84"/>
    <mergeCell ref="JDZ83:JDZ84"/>
    <mergeCell ref="JEA83:JEA84"/>
    <mergeCell ref="JEB83:JEB84"/>
    <mergeCell ref="JEC83:JEC84"/>
    <mergeCell ref="JED83:JED84"/>
    <mergeCell ref="JEE83:JEE84"/>
    <mergeCell ref="JEF83:JEF84"/>
    <mergeCell ref="JEG83:JEG84"/>
    <mergeCell ref="JEH83:JEH84"/>
    <mergeCell ref="JEI83:JEI84"/>
    <mergeCell ref="JEJ83:JEJ84"/>
    <mergeCell ref="JEK83:JEK84"/>
    <mergeCell ref="JEL83:JEL84"/>
    <mergeCell ref="JEM83:JEM84"/>
    <mergeCell ref="JEN83:JEN84"/>
    <mergeCell ref="JEO83:JEO84"/>
    <mergeCell ref="JEP83:JEP84"/>
    <mergeCell ref="JEQ83:JEQ84"/>
    <mergeCell ref="JER83:JER84"/>
    <mergeCell ref="JES83:JES84"/>
    <mergeCell ref="JET83:JET84"/>
    <mergeCell ref="JEU83:JEU84"/>
    <mergeCell ref="JEV83:JEV84"/>
    <mergeCell ref="JEW83:JEW84"/>
    <mergeCell ref="JEX83:JEX84"/>
    <mergeCell ref="JEY83:JEY84"/>
    <mergeCell ref="JEZ83:JEZ84"/>
    <mergeCell ref="JFA83:JFA84"/>
    <mergeCell ref="JFB83:JFB84"/>
    <mergeCell ref="JFC83:JFC84"/>
    <mergeCell ref="JFD83:JFD84"/>
    <mergeCell ref="JFE83:JFE84"/>
    <mergeCell ref="JFF83:JFF84"/>
    <mergeCell ref="JFG83:JFG84"/>
    <mergeCell ref="JFH83:JFH84"/>
    <mergeCell ref="JFI83:JFI84"/>
    <mergeCell ref="JFJ83:JFJ84"/>
    <mergeCell ref="JFK83:JFK84"/>
    <mergeCell ref="JFL83:JFL84"/>
    <mergeCell ref="JFM83:JFM84"/>
    <mergeCell ref="JFN83:JFN84"/>
    <mergeCell ref="JFO83:JFO84"/>
    <mergeCell ref="JFP83:JFP84"/>
    <mergeCell ref="JFQ83:JFQ84"/>
    <mergeCell ref="JFR83:JFR84"/>
    <mergeCell ref="JFS83:JFS84"/>
    <mergeCell ref="JFT83:JFT84"/>
    <mergeCell ref="JFU83:JFU84"/>
    <mergeCell ref="JFV83:JFV84"/>
    <mergeCell ref="JFW83:JFW84"/>
    <mergeCell ref="JFX83:JFX84"/>
    <mergeCell ref="JFY83:JFY84"/>
    <mergeCell ref="JFZ83:JFZ84"/>
    <mergeCell ref="JGA83:JGA84"/>
    <mergeCell ref="JGB83:JGB84"/>
    <mergeCell ref="JGC83:JGC84"/>
    <mergeCell ref="JGD83:JGD84"/>
    <mergeCell ref="JGE83:JGE84"/>
    <mergeCell ref="JGF83:JGF84"/>
    <mergeCell ref="JGG83:JGG84"/>
    <mergeCell ref="JGH83:JGH84"/>
    <mergeCell ref="JGI83:JGI84"/>
    <mergeCell ref="JGJ83:JGJ84"/>
    <mergeCell ref="JGK83:JGK84"/>
    <mergeCell ref="JGL83:JGL84"/>
    <mergeCell ref="JGM83:JGM84"/>
    <mergeCell ref="JGN83:JGN84"/>
    <mergeCell ref="JGO83:JGO84"/>
    <mergeCell ref="JGP83:JGP84"/>
    <mergeCell ref="JGQ83:JGQ84"/>
    <mergeCell ref="JGR83:JGR84"/>
    <mergeCell ref="JGS83:JGS84"/>
    <mergeCell ref="JGT83:JGT84"/>
    <mergeCell ref="JGU83:JGU84"/>
    <mergeCell ref="JGV83:JGV84"/>
    <mergeCell ref="JGW83:JGW84"/>
    <mergeCell ref="JGX83:JGX84"/>
    <mergeCell ref="JGY83:JGY84"/>
    <mergeCell ref="JGZ83:JGZ84"/>
    <mergeCell ref="JHA83:JHA84"/>
    <mergeCell ref="JHB83:JHB84"/>
    <mergeCell ref="JHC83:JHC84"/>
    <mergeCell ref="JHD83:JHD84"/>
    <mergeCell ref="JHE83:JHE84"/>
    <mergeCell ref="JHF83:JHF84"/>
    <mergeCell ref="JHG83:JHG84"/>
    <mergeCell ref="JHH83:JHH84"/>
    <mergeCell ref="JHI83:JHI84"/>
    <mergeCell ref="JHJ83:JHJ84"/>
    <mergeCell ref="JHK83:JHK84"/>
    <mergeCell ref="JHL83:JHL84"/>
    <mergeCell ref="JHM83:JHM84"/>
    <mergeCell ref="JHN83:JHN84"/>
    <mergeCell ref="JHO83:JHO84"/>
    <mergeCell ref="JHP83:JHP84"/>
    <mergeCell ref="JHQ83:JHQ84"/>
    <mergeCell ref="JHR83:JHR84"/>
    <mergeCell ref="JHS83:JHS84"/>
    <mergeCell ref="JHT83:JHT84"/>
    <mergeCell ref="JHU83:JHU84"/>
    <mergeCell ref="JHV83:JHV84"/>
    <mergeCell ref="JHW83:JHW84"/>
    <mergeCell ref="JHX83:JHX84"/>
    <mergeCell ref="JHY83:JHY84"/>
    <mergeCell ref="JHZ83:JHZ84"/>
    <mergeCell ref="JIA83:JIA84"/>
    <mergeCell ref="JIB83:JIB84"/>
    <mergeCell ref="JIC83:JIC84"/>
    <mergeCell ref="JID83:JID84"/>
    <mergeCell ref="JIE83:JIE84"/>
    <mergeCell ref="JIF83:JIF84"/>
    <mergeCell ref="JIG83:JIG84"/>
    <mergeCell ref="JIH83:JIH84"/>
    <mergeCell ref="JII83:JII84"/>
    <mergeCell ref="JIJ83:JIJ84"/>
    <mergeCell ref="JIK83:JIK84"/>
    <mergeCell ref="JIL83:JIL84"/>
    <mergeCell ref="JIM83:JIM84"/>
    <mergeCell ref="JIN83:JIN84"/>
    <mergeCell ref="JIO83:JIO84"/>
    <mergeCell ref="JIP83:JIP84"/>
    <mergeCell ref="JIQ83:JIQ84"/>
    <mergeCell ref="JIR83:JIR84"/>
    <mergeCell ref="JIS83:JIS84"/>
    <mergeCell ref="JIT83:JIT84"/>
    <mergeCell ref="JIU83:JIU84"/>
    <mergeCell ref="JIV83:JIV84"/>
    <mergeCell ref="JIW83:JIW84"/>
    <mergeCell ref="JIX83:JIX84"/>
    <mergeCell ref="JIY83:JIY84"/>
    <mergeCell ref="JIZ83:JIZ84"/>
    <mergeCell ref="JJA83:JJA84"/>
    <mergeCell ref="JJB83:JJB84"/>
    <mergeCell ref="JJC83:JJC84"/>
    <mergeCell ref="JJD83:JJD84"/>
    <mergeCell ref="JJE83:JJE84"/>
    <mergeCell ref="JJF83:JJF84"/>
    <mergeCell ref="JJG83:JJG84"/>
    <mergeCell ref="JJH83:JJH84"/>
    <mergeCell ref="JJI83:JJI84"/>
    <mergeCell ref="JJJ83:JJJ84"/>
    <mergeCell ref="JJK83:JJK84"/>
    <mergeCell ref="JJL83:JJL84"/>
    <mergeCell ref="JJM83:JJM84"/>
    <mergeCell ref="JJN83:JJN84"/>
    <mergeCell ref="JJO83:JJO84"/>
    <mergeCell ref="JJP83:JJP84"/>
    <mergeCell ref="JJQ83:JJQ84"/>
    <mergeCell ref="JJR83:JJR84"/>
    <mergeCell ref="JJS83:JJS84"/>
    <mergeCell ref="JJT83:JJT84"/>
    <mergeCell ref="JJU83:JJU84"/>
    <mergeCell ref="JJV83:JJV84"/>
    <mergeCell ref="JJW83:JJW84"/>
    <mergeCell ref="JJX83:JJX84"/>
    <mergeCell ref="JJY83:JJY84"/>
    <mergeCell ref="JJZ83:JJZ84"/>
    <mergeCell ref="JKA83:JKA84"/>
    <mergeCell ref="JKB83:JKB84"/>
    <mergeCell ref="JKC83:JKC84"/>
    <mergeCell ref="JKD83:JKD84"/>
    <mergeCell ref="JKE83:JKE84"/>
    <mergeCell ref="JKF83:JKF84"/>
    <mergeCell ref="JKG83:JKG84"/>
    <mergeCell ref="JKH83:JKH84"/>
    <mergeCell ref="JKI83:JKI84"/>
    <mergeCell ref="JKJ83:JKJ84"/>
    <mergeCell ref="JKK83:JKK84"/>
    <mergeCell ref="JKL83:JKL84"/>
    <mergeCell ref="JKM83:JKM84"/>
    <mergeCell ref="JKN83:JKN84"/>
    <mergeCell ref="JKO83:JKO84"/>
    <mergeCell ref="JKP83:JKP84"/>
    <mergeCell ref="JKQ83:JKQ84"/>
    <mergeCell ref="JKR83:JKR84"/>
    <mergeCell ref="JKS83:JKS84"/>
    <mergeCell ref="JKT83:JKT84"/>
    <mergeCell ref="JKU83:JKU84"/>
    <mergeCell ref="JKV83:JKV84"/>
    <mergeCell ref="JKW83:JKW84"/>
    <mergeCell ref="JKX83:JKX84"/>
    <mergeCell ref="JKY83:JKY84"/>
    <mergeCell ref="JKZ83:JKZ84"/>
    <mergeCell ref="JLA83:JLA84"/>
    <mergeCell ref="JLB83:JLB84"/>
    <mergeCell ref="JLC83:JLC84"/>
    <mergeCell ref="JLD83:JLD84"/>
    <mergeCell ref="JLE83:JLE84"/>
    <mergeCell ref="JLF83:JLF84"/>
    <mergeCell ref="JLG83:JLG84"/>
    <mergeCell ref="JLH83:JLH84"/>
    <mergeCell ref="JLI83:JLI84"/>
    <mergeCell ref="JLJ83:JLJ84"/>
    <mergeCell ref="JLK83:JLK84"/>
    <mergeCell ref="JLL83:JLL84"/>
    <mergeCell ref="JLM83:JLM84"/>
    <mergeCell ref="JLN83:JLN84"/>
    <mergeCell ref="JLO83:JLO84"/>
    <mergeCell ref="JLP83:JLP84"/>
    <mergeCell ref="JLQ83:JLQ84"/>
    <mergeCell ref="JLR83:JLR84"/>
    <mergeCell ref="JLS83:JLS84"/>
    <mergeCell ref="JLT83:JLT84"/>
    <mergeCell ref="JLU83:JLU84"/>
    <mergeCell ref="JLV83:JLV84"/>
    <mergeCell ref="JLW83:JLW84"/>
    <mergeCell ref="JLX83:JLX84"/>
    <mergeCell ref="JLY83:JLY84"/>
    <mergeCell ref="JLZ83:JLZ84"/>
    <mergeCell ref="JMA83:JMA84"/>
    <mergeCell ref="JMB83:JMB84"/>
    <mergeCell ref="JMC83:JMC84"/>
    <mergeCell ref="JMD83:JMD84"/>
    <mergeCell ref="JME83:JME84"/>
    <mergeCell ref="JMF83:JMF84"/>
    <mergeCell ref="JMG83:JMG84"/>
    <mergeCell ref="JMH83:JMH84"/>
    <mergeCell ref="JMI83:JMI84"/>
    <mergeCell ref="JMJ83:JMJ84"/>
    <mergeCell ref="JMK83:JMK84"/>
    <mergeCell ref="JML83:JML84"/>
    <mergeCell ref="JMM83:JMM84"/>
    <mergeCell ref="JMN83:JMN84"/>
    <mergeCell ref="JMO83:JMO84"/>
    <mergeCell ref="JMP83:JMP84"/>
    <mergeCell ref="JMQ83:JMQ84"/>
    <mergeCell ref="JMR83:JMR84"/>
    <mergeCell ref="JMS83:JMS84"/>
    <mergeCell ref="JMT83:JMT84"/>
    <mergeCell ref="JMU83:JMU84"/>
    <mergeCell ref="JMV83:JMV84"/>
    <mergeCell ref="JMW83:JMW84"/>
    <mergeCell ref="JMX83:JMX84"/>
    <mergeCell ref="JMY83:JMY84"/>
    <mergeCell ref="JMZ83:JMZ84"/>
    <mergeCell ref="JNA83:JNA84"/>
    <mergeCell ref="JNB83:JNB84"/>
    <mergeCell ref="JNC83:JNC84"/>
    <mergeCell ref="JND83:JND84"/>
    <mergeCell ref="JNE83:JNE84"/>
    <mergeCell ref="JNF83:JNF84"/>
    <mergeCell ref="JNG83:JNG84"/>
    <mergeCell ref="JNH83:JNH84"/>
    <mergeCell ref="JNI83:JNI84"/>
    <mergeCell ref="JNJ83:JNJ84"/>
    <mergeCell ref="JNK83:JNK84"/>
    <mergeCell ref="JNL83:JNL84"/>
    <mergeCell ref="JNM83:JNM84"/>
    <mergeCell ref="JNN83:JNN84"/>
    <mergeCell ref="JNO83:JNO84"/>
    <mergeCell ref="JNP83:JNP84"/>
    <mergeCell ref="JNQ83:JNQ84"/>
    <mergeCell ref="JNR83:JNR84"/>
    <mergeCell ref="JNS83:JNS84"/>
    <mergeCell ref="JNT83:JNT84"/>
    <mergeCell ref="JNU83:JNU84"/>
    <mergeCell ref="JNV83:JNV84"/>
    <mergeCell ref="JNW83:JNW84"/>
    <mergeCell ref="JNX83:JNX84"/>
    <mergeCell ref="JNY83:JNY84"/>
    <mergeCell ref="JNZ83:JNZ84"/>
    <mergeCell ref="JOA83:JOA84"/>
    <mergeCell ref="JOB83:JOB84"/>
    <mergeCell ref="JOC83:JOC84"/>
    <mergeCell ref="JOD83:JOD84"/>
    <mergeCell ref="JOE83:JOE84"/>
    <mergeCell ref="JOF83:JOF84"/>
    <mergeCell ref="JOG83:JOG84"/>
    <mergeCell ref="JOH83:JOH84"/>
    <mergeCell ref="JOI83:JOI84"/>
    <mergeCell ref="JOJ83:JOJ84"/>
    <mergeCell ref="JOK83:JOK84"/>
    <mergeCell ref="JOL83:JOL84"/>
    <mergeCell ref="JOM83:JOM84"/>
    <mergeCell ref="JON83:JON84"/>
    <mergeCell ref="JOO83:JOO84"/>
    <mergeCell ref="JOP83:JOP84"/>
    <mergeCell ref="JOQ83:JOQ84"/>
    <mergeCell ref="JOR83:JOR84"/>
    <mergeCell ref="JOS83:JOS84"/>
    <mergeCell ref="JOT83:JOT84"/>
    <mergeCell ref="JOU83:JOU84"/>
    <mergeCell ref="JOV83:JOV84"/>
    <mergeCell ref="JOW83:JOW84"/>
    <mergeCell ref="JOX83:JOX84"/>
    <mergeCell ref="JOY83:JOY84"/>
    <mergeCell ref="JOZ83:JOZ84"/>
    <mergeCell ref="JPA83:JPA84"/>
    <mergeCell ref="JPB83:JPB84"/>
    <mergeCell ref="JPC83:JPC84"/>
    <mergeCell ref="JPD83:JPD84"/>
    <mergeCell ref="JPE83:JPE84"/>
    <mergeCell ref="JPF83:JPF84"/>
    <mergeCell ref="JPG83:JPG84"/>
    <mergeCell ref="JPH83:JPH84"/>
    <mergeCell ref="JPI83:JPI84"/>
    <mergeCell ref="JPJ83:JPJ84"/>
    <mergeCell ref="JPK83:JPK84"/>
    <mergeCell ref="JPL83:JPL84"/>
    <mergeCell ref="JPM83:JPM84"/>
    <mergeCell ref="JPN83:JPN84"/>
    <mergeCell ref="JPO83:JPO84"/>
    <mergeCell ref="JPP83:JPP84"/>
    <mergeCell ref="JPQ83:JPQ84"/>
    <mergeCell ref="JPR83:JPR84"/>
    <mergeCell ref="JPS83:JPS84"/>
    <mergeCell ref="JPT83:JPT84"/>
    <mergeCell ref="JPU83:JPU84"/>
    <mergeCell ref="JPV83:JPV84"/>
    <mergeCell ref="JPW83:JPW84"/>
    <mergeCell ref="JPX83:JPX84"/>
    <mergeCell ref="JPY83:JPY84"/>
    <mergeCell ref="JPZ83:JPZ84"/>
    <mergeCell ref="JQA83:JQA84"/>
    <mergeCell ref="JQB83:JQB84"/>
    <mergeCell ref="JQC83:JQC84"/>
    <mergeCell ref="JQD83:JQD84"/>
    <mergeCell ref="JQE83:JQE84"/>
    <mergeCell ref="JQF83:JQF84"/>
    <mergeCell ref="JQG83:JQG84"/>
    <mergeCell ref="JQH83:JQH84"/>
    <mergeCell ref="JQI83:JQI84"/>
    <mergeCell ref="JQJ83:JQJ84"/>
    <mergeCell ref="JQK83:JQK84"/>
    <mergeCell ref="JQL83:JQL84"/>
    <mergeCell ref="JQM83:JQM84"/>
    <mergeCell ref="JQN83:JQN84"/>
    <mergeCell ref="JQO83:JQO84"/>
    <mergeCell ref="JQP83:JQP84"/>
    <mergeCell ref="JQQ83:JQQ84"/>
    <mergeCell ref="JQR83:JQR84"/>
    <mergeCell ref="JQS83:JQS84"/>
    <mergeCell ref="JQT83:JQT84"/>
    <mergeCell ref="JQU83:JQU84"/>
    <mergeCell ref="JQV83:JQV84"/>
    <mergeCell ref="JQW83:JQW84"/>
    <mergeCell ref="JQX83:JQX84"/>
    <mergeCell ref="JQY83:JQY84"/>
    <mergeCell ref="JQZ83:JQZ84"/>
    <mergeCell ref="JRA83:JRA84"/>
    <mergeCell ref="JRB83:JRB84"/>
    <mergeCell ref="JRC83:JRC84"/>
    <mergeCell ref="JRD83:JRD84"/>
    <mergeCell ref="JRE83:JRE84"/>
    <mergeCell ref="JRF83:JRF84"/>
    <mergeCell ref="JRG83:JRG84"/>
    <mergeCell ref="JRH83:JRH84"/>
    <mergeCell ref="JRI83:JRI84"/>
    <mergeCell ref="JRJ83:JRJ84"/>
    <mergeCell ref="JRK83:JRK84"/>
    <mergeCell ref="JRL83:JRL84"/>
    <mergeCell ref="JRM83:JRM84"/>
    <mergeCell ref="JRN83:JRN84"/>
    <mergeCell ref="JRO83:JRO84"/>
    <mergeCell ref="JRP83:JRP84"/>
    <mergeCell ref="JRQ83:JRQ84"/>
    <mergeCell ref="JRR83:JRR84"/>
    <mergeCell ref="JRS83:JRS84"/>
    <mergeCell ref="JRT83:JRT84"/>
    <mergeCell ref="JRU83:JRU84"/>
    <mergeCell ref="JRV83:JRV84"/>
    <mergeCell ref="JRW83:JRW84"/>
    <mergeCell ref="JRX83:JRX84"/>
    <mergeCell ref="JRY83:JRY84"/>
    <mergeCell ref="JRZ83:JRZ84"/>
    <mergeCell ref="JSA83:JSA84"/>
    <mergeCell ref="JSB83:JSB84"/>
    <mergeCell ref="JSC83:JSC84"/>
    <mergeCell ref="JSD83:JSD84"/>
    <mergeCell ref="JSE83:JSE84"/>
    <mergeCell ref="JSF83:JSF84"/>
    <mergeCell ref="JSG83:JSG84"/>
    <mergeCell ref="JSH83:JSH84"/>
    <mergeCell ref="JSI83:JSI84"/>
    <mergeCell ref="JSJ83:JSJ84"/>
    <mergeCell ref="JSK83:JSK84"/>
    <mergeCell ref="JSL83:JSL84"/>
    <mergeCell ref="JSM83:JSM84"/>
    <mergeCell ref="JSN83:JSN84"/>
    <mergeCell ref="JSO83:JSO84"/>
    <mergeCell ref="JSP83:JSP84"/>
    <mergeCell ref="JSQ83:JSQ84"/>
    <mergeCell ref="JSR83:JSR84"/>
    <mergeCell ref="JSS83:JSS84"/>
    <mergeCell ref="JST83:JST84"/>
    <mergeCell ref="JSU83:JSU84"/>
    <mergeCell ref="JSV83:JSV84"/>
    <mergeCell ref="JSW83:JSW84"/>
    <mergeCell ref="JSX83:JSX84"/>
    <mergeCell ref="JSY83:JSY84"/>
    <mergeCell ref="JSZ83:JSZ84"/>
    <mergeCell ref="JTA83:JTA84"/>
    <mergeCell ref="JTB83:JTB84"/>
    <mergeCell ref="JTC83:JTC84"/>
    <mergeCell ref="JTD83:JTD84"/>
    <mergeCell ref="JTE83:JTE84"/>
    <mergeCell ref="JTF83:JTF84"/>
    <mergeCell ref="JTG83:JTG84"/>
    <mergeCell ref="JTH83:JTH84"/>
    <mergeCell ref="JTI83:JTI84"/>
    <mergeCell ref="JTJ83:JTJ84"/>
    <mergeCell ref="JTK83:JTK84"/>
    <mergeCell ref="JTL83:JTL84"/>
    <mergeCell ref="JTM83:JTM84"/>
    <mergeCell ref="JTN83:JTN84"/>
    <mergeCell ref="JTO83:JTO84"/>
    <mergeCell ref="JTP83:JTP84"/>
    <mergeCell ref="JTQ83:JTQ84"/>
    <mergeCell ref="JTR83:JTR84"/>
    <mergeCell ref="JTS83:JTS84"/>
    <mergeCell ref="JTT83:JTT84"/>
    <mergeCell ref="JTU83:JTU84"/>
    <mergeCell ref="JTV83:JTV84"/>
    <mergeCell ref="JTW83:JTW84"/>
    <mergeCell ref="JTX83:JTX84"/>
    <mergeCell ref="JTY83:JTY84"/>
    <mergeCell ref="JTZ83:JTZ84"/>
    <mergeCell ref="JUA83:JUA84"/>
    <mergeCell ref="JUB83:JUB84"/>
    <mergeCell ref="JUC83:JUC84"/>
    <mergeCell ref="JUD83:JUD84"/>
    <mergeCell ref="JUE83:JUE84"/>
    <mergeCell ref="JUF83:JUF84"/>
    <mergeCell ref="JUG83:JUG84"/>
    <mergeCell ref="JUH83:JUH84"/>
    <mergeCell ref="JUI83:JUI84"/>
    <mergeCell ref="JUJ83:JUJ84"/>
    <mergeCell ref="JUK83:JUK84"/>
    <mergeCell ref="JUL83:JUL84"/>
    <mergeCell ref="JUM83:JUM84"/>
    <mergeCell ref="JUN83:JUN84"/>
    <mergeCell ref="JUO83:JUO84"/>
    <mergeCell ref="JUP83:JUP84"/>
    <mergeCell ref="JUQ83:JUQ84"/>
    <mergeCell ref="JUR83:JUR84"/>
    <mergeCell ref="JUS83:JUS84"/>
    <mergeCell ref="JUT83:JUT84"/>
    <mergeCell ref="JUU83:JUU84"/>
    <mergeCell ref="JUV83:JUV84"/>
    <mergeCell ref="JUW83:JUW84"/>
    <mergeCell ref="JUX83:JUX84"/>
    <mergeCell ref="JUY83:JUY84"/>
    <mergeCell ref="JUZ83:JUZ84"/>
    <mergeCell ref="JVA83:JVA84"/>
    <mergeCell ref="JVB83:JVB84"/>
    <mergeCell ref="JVC83:JVC84"/>
    <mergeCell ref="JVD83:JVD84"/>
    <mergeCell ref="JVE83:JVE84"/>
    <mergeCell ref="JVF83:JVF84"/>
    <mergeCell ref="JVG83:JVG84"/>
    <mergeCell ref="JVH83:JVH84"/>
    <mergeCell ref="JVI83:JVI84"/>
    <mergeCell ref="JVJ83:JVJ84"/>
    <mergeCell ref="JVK83:JVK84"/>
    <mergeCell ref="JVL83:JVL84"/>
    <mergeCell ref="JVM83:JVM84"/>
    <mergeCell ref="JVN83:JVN84"/>
    <mergeCell ref="JVO83:JVO84"/>
    <mergeCell ref="JVP83:JVP84"/>
    <mergeCell ref="JVQ83:JVQ84"/>
    <mergeCell ref="JVR83:JVR84"/>
    <mergeCell ref="JVS83:JVS84"/>
    <mergeCell ref="JVT83:JVT84"/>
    <mergeCell ref="JVU83:JVU84"/>
    <mergeCell ref="JVV83:JVV84"/>
    <mergeCell ref="JVW83:JVW84"/>
    <mergeCell ref="JVX83:JVX84"/>
    <mergeCell ref="JVY83:JVY84"/>
    <mergeCell ref="JVZ83:JVZ84"/>
    <mergeCell ref="JWA83:JWA84"/>
    <mergeCell ref="JWB83:JWB84"/>
    <mergeCell ref="JWC83:JWC84"/>
    <mergeCell ref="JWD83:JWD84"/>
    <mergeCell ref="JWE83:JWE84"/>
    <mergeCell ref="JWF83:JWF84"/>
    <mergeCell ref="JWG83:JWG84"/>
    <mergeCell ref="JWH83:JWH84"/>
    <mergeCell ref="JWI83:JWI84"/>
    <mergeCell ref="JWJ83:JWJ84"/>
    <mergeCell ref="JWK83:JWK84"/>
    <mergeCell ref="JWL83:JWL84"/>
    <mergeCell ref="JWM83:JWM84"/>
    <mergeCell ref="JWN83:JWN84"/>
    <mergeCell ref="JWO83:JWO84"/>
    <mergeCell ref="JWP83:JWP84"/>
    <mergeCell ref="JWQ83:JWQ84"/>
    <mergeCell ref="JWR83:JWR84"/>
    <mergeCell ref="JWS83:JWS84"/>
    <mergeCell ref="JWT83:JWT84"/>
    <mergeCell ref="JWU83:JWU84"/>
    <mergeCell ref="JWV83:JWV84"/>
    <mergeCell ref="JWW83:JWW84"/>
    <mergeCell ref="JWX83:JWX84"/>
    <mergeCell ref="JWY83:JWY84"/>
    <mergeCell ref="JWZ83:JWZ84"/>
    <mergeCell ref="JXA83:JXA84"/>
    <mergeCell ref="JXB83:JXB84"/>
    <mergeCell ref="JXC83:JXC84"/>
    <mergeCell ref="JXD83:JXD84"/>
    <mergeCell ref="JXE83:JXE84"/>
    <mergeCell ref="JXF83:JXF84"/>
    <mergeCell ref="JXG83:JXG84"/>
    <mergeCell ref="JXH83:JXH84"/>
    <mergeCell ref="JXI83:JXI84"/>
    <mergeCell ref="JXJ83:JXJ84"/>
    <mergeCell ref="JXK83:JXK84"/>
    <mergeCell ref="JXL83:JXL84"/>
    <mergeCell ref="JXM83:JXM84"/>
    <mergeCell ref="JXN83:JXN84"/>
    <mergeCell ref="JXO83:JXO84"/>
    <mergeCell ref="JXP83:JXP84"/>
    <mergeCell ref="JXQ83:JXQ84"/>
    <mergeCell ref="JXR83:JXR84"/>
    <mergeCell ref="JXS83:JXS84"/>
    <mergeCell ref="JXT83:JXT84"/>
    <mergeCell ref="JXU83:JXU84"/>
    <mergeCell ref="JXV83:JXV84"/>
    <mergeCell ref="JXW83:JXW84"/>
    <mergeCell ref="JXX83:JXX84"/>
    <mergeCell ref="JXY83:JXY84"/>
    <mergeCell ref="JXZ83:JXZ84"/>
    <mergeCell ref="JYA83:JYA84"/>
    <mergeCell ref="JYB83:JYB84"/>
    <mergeCell ref="JYC83:JYC84"/>
    <mergeCell ref="JYD83:JYD84"/>
    <mergeCell ref="JYE83:JYE84"/>
    <mergeCell ref="JYF83:JYF84"/>
    <mergeCell ref="JYG83:JYG84"/>
    <mergeCell ref="JYH83:JYH84"/>
    <mergeCell ref="JYI83:JYI84"/>
    <mergeCell ref="JYJ83:JYJ84"/>
    <mergeCell ref="JYK83:JYK84"/>
    <mergeCell ref="JYL83:JYL84"/>
    <mergeCell ref="JYM83:JYM84"/>
    <mergeCell ref="JYN83:JYN84"/>
    <mergeCell ref="JYO83:JYO84"/>
    <mergeCell ref="JYP83:JYP84"/>
    <mergeCell ref="JYQ83:JYQ84"/>
    <mergeCell ref="JYR83:JYR84"/>
    <mergeCell ref="JYS83:JYS84"/>
    <mergeCell ref="JYT83:JYT84"/>
    <mergeCell ref="JYU83:JYU84"/>
    <mergeCell ref="JYV83:JYV84"/>
    <mergeCell ref="JYW83:JYW84"/>
    <mergeCell ref="JYX83:JYX84"/>
    <mergeCell ref="JYY83:JYY84"/>
    <mergeCell ref="JYZ83:JYZ84"/>
    <mergeCell ref="JZA83:JZA84"/>
    <mergeCell ref="JZB83:JZB84"/>
    <mergeCell ref="JZC83:JZC84"/>
    <mergeCell ref="JZD83:JZD84"/>
    <mergeCell ref="JZE83:JZE84"/>
    <mergeCell ref="JZF83:JZF84"/>
    <mergeCell ref="JZG83:JZG84"/>
    <mergeCell ref="JZH83:JZH84"/>
    <mergeCell ref="JZI83:JZI84"/>
    <mergeCell ref="JZJ83:JZJ84"/>
    <mergeCell ref="JZK83:JZK84"/>
    <mergeCell ref="JZL83:JZL84"/>
    <mergeCell ref="JZM83:JZM84"/>
    <mergeCell ref="JZN83:JZN84"/>
    <mergeCell ref="JZO83:JZO84"/>
    <mergeCell ref="JZP83:JZP84"/>
    <mergeCell ref="JZQ83:JZQ84"/>
    <mergeCell ref="JZR83:JZR84"/>
    <mergeCell ref="JZS83:JZS84"/>
    <mergeCell ref="JZT83:JZT84"/>
    <mergeCell ref="JZU83:JZU84"/>
    <mergeCell ref="JZV83:JZV84"/>
    <mergeCell ref="JZW83:JZW84"/>
    <mergeCell ref="JZX83:JZX84"/>
    <mergeCell ref="JZY83:JZY84"/>
    <mergeCell ref="JZZ83:JZZ84"/>
    <mergeCell ref="KAA83:KAA84"/>
    <mergeCell ref="KAB83:KAB84"/>
    <mergeCell ref="KAC83:KAC84"/>
    <mergeCell ref="KAD83:KAD84"/>
    <mergeCell ref="KAE83:KAE84"/>
    <mergeCell ref="KAF83:KAF84"/>
    <mergeCell ref="KAG83:KAG84"/>
    <mergeCell ref="KAH83:KAH84"/>
    <mergeCell ref="KAI83:KAI84"/>
    <mergeCell ref="KAJ83:KAJ84"/>
    <mergeCell ref="KAK83:KAK84"/>
    <mergeCell ref="KAL83:KAL84"/>
    <mergeCell ref="KAM83:KAM84"/>
    <mergeCell ref="KAN83:KAN84"/>
    <mergeCell ref="KAO83:KAO84"/>
    <mergeCell ref="KAP83:KAP84"/>
    <mergeCell ref="KAQ83:KAQ84"/>
    <mergeCell ref="KAR83:KAR84"/>
    <mergeCell ref="KAS83:KAS84"/>
    <mergeCell ref="KAT83:KAT84"/>
    <mergeCell ref="KAU83:KAU84"/>
    <mergeCell ref="KAV83:KAV84"/>
    <mergeCell ref="KAW83:KAW84"/>
    <mergeCell ref="KAX83:KAX84"/>
    <mergeCell ref="KAY83:KAY84"/>
    <mergeCell ref="KAZ83:KAZ84"/>
    <mergeCell ref="KBA83:KBA84"/>
    <mergeCell ref="KBB83:KBB84"/>
    <mergeCell ref="KBC83:KBC84"/>
    <mergeCell ref="KBD83:KBD84"/>
    <mergeCell ref="KBE83:KBE84"/>
    <mergeCell ref="KBF83:KBF84"/>
    <mergeCell ref="KBG83:KBG84"/>
    <mergeCell ref="KBH83:KBH84"/>
    <mergeCell ref="KBI83:KBI84"/>
    <mergeCell ref="KBJ83:KBJ84"/>
    <mergeCell ref="KBK83:KBK84"/>
    <mergeCell ref="KBL83:KBL84"/>
    <mergeCell ref="KBM83:KBM84"/>
    <mergeCell ref="KBN83:KBN84"/>
    <mergeCell ref="KBO83:KBO84"/>
    <mergeCell ref="KBP83:KBP84"/>
    <mergeCell ref="KBQ83:KBQ84"/>
    <mergeCell ref="KBR83:KBR84"/>
    <mergeCell ref="KBS83:KBS84"/>
    <mergeCell ref="KBT83:KBT84"/>
    <mergeCell ref="KBU83:KBU84"/>
    <mergeCell ref="KBV83:KBV84"/>
    <mergeCell ref="KBW83:KBW84"/>
    <mergeCell ref="KBX83:KBX84"/>
    <mergeCell ref="KBY83:KBY84"/>
    <mergeCell ref="KBZ83:KBZ84"/>
    <mergeCell ref="KCA83:KCA84"/>
    <mergeCell ref="KCB83:KCB84"/>
    <mergeCell ref="KCC83:KCC84"/>
    <mergeCell ref="KCD83:KCD84"/>
    <mergeCell ref="KCE83:KCE84"/>
    <mergeCell ref="KCF83:KCF84"/>
    <mergeCell ref="KCG83:KCG84"/>
    <mergeCell ref="KCH83:KCH84"/>
    <mergeCell ref="KCI83:KCI84"/>
    <mergeCell ref="KCJ83:KCJ84"/>
    <mergeCell ref="KCK83:KCK84"/>
    <mergeCell ref="KCL83:KCL84"/>
    <mergeCell ref="KCM83:KCM84"/>
    <mergeCell ref="KCN83:KCN84"/>
    <mergeCell ref="KCO83:KCO84"/>
    <mergeCell ref="KCP83:KCP84"/>
    <mergeCell ref="KCQ83:KCQ84"/>
    <mergeCell ref="KCR83:KCR84"/>
    <mergeCell ref="KCS83:KCS84"/>
    <mergeCell ref="KCT83:KCT84"/>
    <mergeCell ref="KCU83:KCU84"/>
    <mergeCell ref="KCV83:KCV84"/>
    <mergeCell ref="KCW83:KCW84"/>
    <mergeCell ref="KCX83:KCX84"/>
    <mergeCell ref="KCY83:KCY84"/>
    <mergeCell ref="KCZ83:KCZ84"/>
    <mergeCell ref="KDA83:KDA84"/>
    <mergeCell ref="KDB83:KDB84"/>
    <mergeCell ref="KDC83:KDC84"/>
    <mergeCell ref="KDD83:KDD84"/>
    <mergeCell ref="KDE83:KDE84"/>
    <mergeCell ref="KDF83:KDF84"/>
    <mergeCell ref="KDG83:KDG84"/>
    <mergeCell ref="KDH83:KDH84"/>
    <mergeCell ref="KDI83:KDI84"/>
    <mergeCell ref="KDJ83:KDJ84"/>
    <mergeCell ref="KDK83:KDK84"/>
    <mergeCell ref="KDL83:KDL84"/>
    <mergeCell ref="KDM83:KDM84"/>
    <mergeCell ref="KDN83:KDN84"/>
    <mergeCell ref="KDO83:KDO84"/>
    <mergeCell ref="KDP83:KDP84"/>
    <mergeCell ref="KDQ83:KDQ84"/>
    <mergeCell ref="KDR83:KDR84"/>
    <mergeCell ref="KDS83:KDS84"/>
    <mergeCell ref="KDT83:KDT84"/>
    <mergeCell ref="KDU83:KDU84"/>
    <mergeCell ref="KDV83:KDV84"/>
    <mergeCell ref="KDW83:KDW84"/>
    <mergeCell ref="KDX83:KDX84"/>
    <mergeCell ref="KDY83:KDY84"/>
    <mergeCell ref="KDZ83:KDZ84"/>
    <mergeCell ref="KEA83:KEA84"/>
    <mergeCell ref="KEB83:KEB84"/>
    <mergeCell ref="KEC83:KEC84"/>
    <mergeCell ref="KED83:KED84"/>
    <mergeCell ref="KEE83:KEE84"/>
    <mergeCell ref="KEF83:KEF84"/>
    <mergeCell ref="KEG83:KEG84"/>
    <mergeCell ref="KEH83:KEH84"/>
    <mergeCell ref="KEI83:KEI84"/>
    <mergeCell ref="KEJ83:KEJ84"/>
    <mergeCell ref="KEK83:KEK84"/>
    <mergeCell ref="KEL83:KEL84"/>
    <mergeCell ref="KEM83:KEM84"/>
    <mergeCell ref="KEN83:KEN84"/>
    <mergeCell ref="KEO83:KEO84"/>
    <mergeCell ref="KEP83:KEP84"/>
    <mergeCell ref="KEQ83:KEQ84"/>
    <mergeCell ref="KER83:KER84"/>
    <mergeCell ref="KES83:KES84"/>
    <mergeCell ref="KET83:KET84"/>
    <mergeCell ref="KEU83:KEU84"/>
    <mergeCell ref="KEV83:KEV84"/>
    <mergeCell ref="KEW83:KEW84"/>
    <mergeCell ref="KEX83:KEX84"/>
    <mergeCell ref="KEY83:KEY84"/>
    <mergeCell ref="KEZ83:KEZ84"/>
    <mergeCell ref="KFA83:KFA84"/>
    <mergeCell ref="KFB83:KFB84"/>
    <mergeCell ref="KFC83:KFC84"/>
    <mergeCell ref="KFD83:KFD84"/>
    <mergeCell ref="KFE83:KFE84"/>
    <mergeCell ref="KFF83:KFF84"/>
    <mergeCell ref="KFG83:KFG84"/>
    <mergeCell ref="KFH83:KFH84"/>
    <mergeCell ref="KFI83:KFI84"/>
    <mergeCell ref="KFJ83:KFJ84"/>
    <mergeCell ref="KFK83:KFK84"/>
    <mergeCell ref="KFL83:KFL84"/>
    <mergeCell ref="KFM83:KFM84"/>
    <mergeCell ref="KFN83:KFN84"/>
    <mergeCell ref="KFO83:KFO84"/>
    <mergeCell ref="KFP83:KFP84"/>
    <mergeCell ref="KFQ83:KFQ84"/>
    <mergeCell ref="KFR83:KFR84"/>
    <mergeCell ref="KFS83:KFS84"/>
    <mergeCell ref="KFT83:KFT84"/>
    <mergeCell ref="KFU83:KFU84"/>
    <mergeCell ref="KFV83:KFV84"/>
    <mergeCell ref="KFW83:KFW84"/>
    <mergeCell ref="KFX83:KFX84"/>
    <mergeCell ref="KFY83:KFY84"/>
    <mergeCell ref="KFZ83:KFZ84"/>
    <mergeCell ref="KGA83:KGA84"/>
    <mergeCell ref="KGB83:KGB84"/>
    <mergeCell ref="KGC83:KGC84"/>
    <mergeCell ref="KGD83:KGD84"/>
    <mergeCell ref="KGE83:KGE84"/>
    <mergeCell ref="KGF83:KGF84"/>
    <mergeCell ref="KGG83:KGG84"/>
    <mergeCell ref="KGH83:KGH84"/>
    <mergeCell ref="KGI83:KGI84"/>
    <mergeCell ref="KGJ83:KGJ84"/>
    <mergeCell ref="KGK83:KGK84"/>
    <mergeCell ref="KGL83:KGL84"/>
    <mergeCell ref="KGM83:KGM84"/>
    <mergeCell ref="KGN83:KGN84"/>
    <mergeCell ref="KGO83:KGO84"/>
    <mergeCell ref="KGP83:KGP84"/>
    <mergeCell ref="KGQ83:KGQ84"/>
    <mergeCell ref="KGR83:KGR84"/>
    <mergeCell ref="KGS83:KGS84"/>
    <mergeCell ref="KGT83:KGT84"/>
    <mergeCell ref="KGU83:KGU84"/>
    <mergeCell ref="KGV83:KGV84"/>
    <mergeCell ref="KGW83:KGW84"/>
    <mergeCell ref="KGX83:KGX84"/>
    <mergeCell ref="KGY83:KGY84"/>
    <mergeCell ref="KGZ83:KGZ84"/>
    <mergeCell ref="KHA83:KHA84"/>
    <mergeCell ref="KHB83:KHB84"/>
    <mergeCell ref="KHC83:KHC84"/>
    <mergeCell ref="KHD83:KHD84"/>
    <mergeCell ref="KHE83:KHE84"/>
    <mergeCell ref="KHF83:KHF84"/>
    <mergeCell ref="KHG83:KHG84"/>
    <mergeCell ref="KHH83:KHH84"/>
    <mergeCell ref="KHI83:KHI84"/>
    <mergeCell ref="KHJ83:KHJ84"/>
    <mergeCell ref="KHK83:KHK84"/>
    <mergeCell ref="KHL83:KHL84"/>
    <mergeCell ref="KHM83:KHM84"/>
    <mergeCell ref="KHN83:KHN84"/>
    <mergeCell ref="KHO83:KHO84"/>
    <mergeCell ref="KHP83:KHP84"/>
    <mergeCell ref="KHQ83:KHQ84"/>
    <mergeCell ref="KHR83:KHR84"/>
    <mergeCell ref="KHS83:KHS84"/>
    <mergeCell ref="KHT83:KHT84"/>
    <mergeCell ref="KHU83:KHU84"/>
    <mergeCell ref="KHV83:KHV84"/>
    <mergeCell ref="KHW83:KHW84"/>
    <mergeCell ref="KHX83:KHX84"/>
    <mergeCell ref="KHY83:KHY84"/>
    <mergeCell ref="KHZ83:KHZ84"/>
    <mergeCell ref="KIA83:KIA84"/>
    <mergeCell ref="KIB83:KIB84"/>
    <mergeCell ref="KIC83:KIC84"/>
    <mergeCell ref="KID83:KID84"/>
    <mergeCell ref="KIE83:KIE84"/>
    <mergeCell ref="KIF83:KIF84"/>
    <mergeCell ref="KIG83:KIG84"/>
    <mergeCell ref="KIH83:KIH84"/>
    <mergeCell ref="KII83:KII84"/>
    <mergeCell ref="KIJ83:KIJ84"/>
    <mergeCell ref="KIK83:KIK84"/>
    <mergeCell ref="KIL83:KIL84"/>
    <mergeCell ref="KIM83:KIM84"/>
    <mergeCell ref="KIN83:KIN84"/>
    <mergeCell ref="KIO83:KIO84"/>
    <mergeCell ref="KIP83:KIP84"/>
    <mergeCell ref="KIQ83:KIQ84"/>
    <mergeCell ref="KIR83:KIR84"/>
    <mergeCell ref="KIS83:KIS84"/>
    <mergeCell ref="KIT83:KIT84"/>
    <mergeCell ref="KIU83:KIU84"/>
    <mergeCell ref="KIV83:KIV84"/>
    <mergeCell ref="KIW83:KIW84"/>
    <mergeCell ref="KIX83:KIX84"/>
    <mergeCell ref="KIY83:KIY84"/>
    <mergeCell ref="KIZ83:KIZ84"/>
    <mergeCell ref="KJA83:KJA84"/>
    <mergeCell ref="KJB83:KJB84"/>
    <mergeCell ref="KJC83:KJC84"/>
    <mergeCell ref="KJD83:KJD84"/>
    <mergeCell ref="KJE83:KJE84"/>
    <mergeCell ref="KJF83:KJF84"/>
    <mergeCell ref="KJG83:KJG84"/>
    <mergeCell ref="KJH83:KJH84"/>
    <mergeCell ref="KJI83:KJI84"/>
    <mergeCell ref="KJJ83:KJJ84"/>
    <mergeCell ref="KJK83:KJK84"/>
    <mergeCell ref="KJL83:KJL84"/>
    <mergeCell ref="KJM83:KJM84"/>
    <mergeCell ref="KJN83:KJN84"/>
    <mergeCell ref="KJO83:KJO84"/>
    <mergeCell ref="KJP83:KJP84"/>
    <mergeCell ref="KJQ83:KJQ84"/>
    <mergeCell ref="KJR83:KJR84"/>
    <mergeCell ref="KJS83:KJS84"/>
    <mergeCell ref="KJT83:KJT84"/>
    <mergeCell ref="KJU83:KJU84"/>
    <mergeCell ref="KJV83:KJV84"/>
    <mergeCell ref="KJW83:KJW84"/>
    <mergeCell ref="KJX83:KJX84"/>
    <mergeCell ref="KJY83:KJY84"/>
    <mergeCell ref="KJZ83:KJZ84"/>
    <mergeCell ref="KKA83:KKA84"/>
    <mergeCell ref="KKB83:KKB84"/>
    <mergeCell ref="KKC83:KKC84"/>
    <mergeCell ref="KKD83:KKD84"/>
    <mergeCell ref="KKE83:KKE84"/>
    <mergeCell ref="KKF83:KKF84"/>
    <mergeCell ref="KKG83:KKG84"/>
    <mergeCell ref="KKH83:KKH84"/>
    <mergeCell ref="KKI83:KKI84"/>
    <mergeCell ref="KKJ83:KKJ84"/>
    <mergeCell ref="KKK83:KKK84"/>
    <mergeCell ref="KKL83:KKL84"/>
    <mergeCell ref="KKM83:KKM84"/>
    <mergeCell ref="KKN83:KKN84"/>
    <mergeCell ref="KKO83:KKO84"/>
    <mergeCell ref="KKP83:KKP84"/>
    <mergeCell ref="KKQ83:KKQ84"/>
    <mergeCell ref="KKR83:KKR84"/>
    <mergeCell ref="KKS83:KKS84"/>
    <mergeCell ref="KKT83:KKT84"/>
    <mergeCell ref="KKU83:KKU84"/>
    <mergeCell ref="KKV83:KKV84"/>
    <mergeCell ref="KKW83:KKW84"/>
    <mergeCell ref="KKX83:KKX84"/>
    <mergeCell ref="KKY83:KKY84"/>
    <mergeCell ref="KKZ83:KKZ84"/>
    <mergeCell ref="KLA83:KLA84"/>
    <mergeCell ref="KLB83:KLB84"/>
    <mergeCell ref="KLC83:KLC84"/>
    <mergeCell ref="KLD83:KLD84"/>
    <mergeCell ref="KLE83:KLE84"/>
    <mergeCell ref="KLF83:KLF84"/>
    <mergeCell ref="KLG83:KLG84"/>
    <mergeCell ref="KLH83:KLH84"/>
    <mergeCell ref="KLI83:KLI84"/>
    <mergeCell ref="KLJ83:KLJ84"/>
    <mergeCell ref="KLK83:KLK84"/>
    <mergeCell ref="KLL83:KLL84"/>
    <mergeCell ref="KLM83:KLM84"/>
    <mergeCell ref="KLN83:KLN84"/>
    <mergeCell ref="KLO83:KLO84"/>
    <mergeCell ref="KLP83:KLP84"/>
    <mergeCell ref="KLQ83:KLQ84"/>
    <mergeCell ref="KLR83:KLR84"/>
    <mergeCell ref="KLS83:KLS84"/>
    <mergeCell ref="KLT83:KLT84"/>
    <mergeCell ref="KLU83:KLU84"/>
    <mergeCell ref="KLV83:KLV84"/>
    <mergeCell ref="KLW83:KLW84"/>
    <mergeCell ref="KLX83:KLX84"/>
    <mergeCell ref="KLY83:KLY84"/>
    <mergeCell ref="KLZ83:KLZ84"/>
    <mergeCell ref="KMA83:KMA84"/>
    <mergeCell ref="KMB83:KMB84"/>
    <mergeCell ref="KMC83:KMC84"/>
    <mergeCell ref="KMD83:KMD84"/>
    <mergeCell ref="KME83:KME84"/>
    <mergeCell ref="KMF83:KMF84"/>
    <mergeCell ref="KMG83:KMG84"/>
    <mergeCell ref="KMH83:KMH84"/>
    <mergeCell ref="KMI83:KMI84"/>
    <mergeCell ref="KMJ83:KMJ84"/>
    <mergeCell ref="KMK83:KMK84"/>
    <mergeCell ref="KML83:KML84"/>
    <mergeCell ref="KMM83:KMM84"/>
    <mergeCell ref="KMN83:KMN84"/>
    <mergeCell ref="KMO83:KMO84"/>
    <mergeCell ref="KMP83:KMP84"/>
    <mergeCell ref="KMQ83:KMQ84"/>
    <mergeCell ref="KMR83:KMR84"/>
    <mergeCell ref="KMS83:KMS84"/>
    <mergeCell ref="KMT83:KMT84"/>
    <mergeCell ref="KMU83:KMU84"/>
    <mergeCell ref="KMV83:KMV84"/>
    <mergeCell ref="KMW83:KMW84"/>
    <mergeCell ref="KMX83:KMX84"/>
    <mergeCell ref="KMY83:KMY84"/>
    <mergeCell ref="KMZ83:KMZ84"/>
    <mergeCell ref="KNA83:KNA84"/>
    <mergeCell ref="KNB83:KNB84"/>
    <mergeCell ref="KNC83:KNC84"/>
    <mergeCell ref="KND83:KND84"/>
    <mergeCell ref="KNE83:KNE84"/>
    <mergeCell ref="KNF83:KNF84"/>
    <mergeCell ref="KNG83:KNG84"/>
    <mergeCell ref="KNH83:KNH84"/>
    <mergeCell ref="KNI83:KNI84"/>
    <mergeCell ref="KNJ83:KNJ84"/>
    <mergeCell ref="KNK83:KNK84"/>
    <mergeCell ref="KNL83:KNL84"/>
    <mergeCell ref="KNM83:KNM84"/>
    <mergeCell ref="KNN83:KNN84"/>
    <mergeCell ref="KNO83:KNO84"/>
    <mergeCell ref="KNP83:KNP84"/>
    <mergeCell ref="KNQ83:KNQ84"/>
    <mergeCell ref="KNR83:KNR84"/>
    <mergeCell ref="KNS83:KNS84"/>
    <mergeCell ref="KNT83:KNT84"/>
    <mergeCell ref="KNU83:KNU84"/>
    <mergeCell ref="KNV83:KNV84"/>
    <mergeCell ref="KNW83:KNW84"/>
    <mergeCell ref="KNX83:KNX84"/>
    <mergeCell ref="KNY83:KNY84"/>
    <mergeCell ref="KNZ83:KNZ84"/>
    <mergeCell ref="KOA83:KOA84"/>
    <mergeCell ref="KOB83:KOB84"/>
    <mergeCell ref="KOC83:KOC84"/>
    <mergeCell ref="KOD83:KOD84"/>
    <mergeCell ref="KOE83:KOE84"/>
    <mergeCell ref="KOF83:KOF84"/>
    <mergeCell ref="KOG83:KOG84"/>
    <mergeCell ref="KOH83:KOH84"/>
    <mergeCell ref="KOI83:KOI84"/>
    <mergeCell ref="KOJ83:KOJ84"/>
    <mergeCell ref="KOK83:KOK84"/>
    <mergeCell ref="KOL83:KOL84"/>
    <mergeCell ref="KOM83:KOM84"/>
    <mergeCell ref="KON83:KON84"/>
    <mergeCell ref="KOO83:KOO84"/>
    <mergeCell ref="KOP83:KOP84"/>
    <mergeCell ref="KOQ83:KOQ84"/>
    <mergeCell ref="KOR83:KOR84"/>
    <mergeCell ref="KOS83:KOS84"/>
    <mergeCell ref="KOT83:KOT84"/>
    <mergeCell ref="KOU83:KOU84"/>
    <mergeCell ref="KOV83:KOV84"/>
    <mergeCell ref="KOW83:KOW84"/>
    <mergeCell ref="KOX83:KOX84"/>
    <mergeCell ref="KOY83:KOY84"/>
    <mergeCell ref="KOZ83:KOZ84"/>
    <mergeCell ref="KPA83:KPA84"/>
    <mergeCell ref="KPB83:KPB84"/>
    <mergeCell ref="KPC83:KPC84"/>
    <mergeCell ref="KPD83:KPD84"/>
    <mergeCell ref="KPE83:KPE84"/>
    <mergeCell ref="KPF83:KPF84"/>
    <mergeCell ref="KPG83:KPG84"/>
    <mergeCell ref="KPH83:KPH84"/>
    <mergeCell ref="KPI83:KPI84"/>
    <mergeCell ref="KPJ83:KPJ84"/>
    <mergeCell ref="KPK83:KPK84"/>
    <mergeCell ref="KPL83:KPL84"/>
    <mergeCell ref="KPM83:KPM84"/>
    <mergeCell ref="KPN83:KPN84"/>
    <mergeCell ref="KPO83:KPO84"/>
    <mergeCell ref="KPP83:KPP84"/>
    <mergeCell ref="KPQ83:KPQ84"/>
    <mergeCell ref="KPR83:KPR84"/>
    <mergeCell ref="KPS83:KPS84"/>
    <mergeCell ref="KPT83:KPT84"/>
    <mergeCell ref="KPU83:KPU84"/>
    <mergeCell ref="KPV83:KPV84"/>
    <mergeCell ref="KPW83:KPW84"/>
    <mergeCell ref="KPX83:KPX84"/>
    <mergeCell ref="KPY83:KPY84"/>
    <mergeCell ref="KPZ83:KPZ84"/>
    <mergeCell ref="KQA83:KQA84"/>
    <mergeCell ref="KQB83:KQB84"/>
    <mergeCell ref="KQC83:KQC84"/>
    <mergeCell ref="KQD83:KQD84"/>
    <mergeCell ref="KQE83:KQE84"/>
    <mergeCell ref="KQF83:KQF84"/>
    <mergeCell ref="KQG83:KQG84"/>
    <mergeCell ref="KQH83:KQH84"/>
    <mergeCell ref="KQI83:KQI84"/>
    <mergeCell ref="KQJ83:KQJ84"/>
    <mergeCell ref="KQK83:KQK84"/>
    <mergeCell ref="KQL83:KQL84"/>
    <mergeCell ref="KQM83:KQM84"/>
    <mergeCell ref="KQN83:KQN84"/>
    <mergeCell ref="KQO83:KQO84"/>
    <mergeCell ref="KQP83:KQP84"/>
    <mergeCell ref="KQQ83:KQQ84"/>
    <mergeCell ref="KQR83:KQR84"/>
    <mergeCell ref="KQS83:KQS84"/>
    <mergeCell ref="KQT83:KQT84"/>
    <mergeCell ref="KQU83:KQU84"/>
    <mergeCell ref="KQV83:KQV84"/>
    <mergeCell ref="KQW83:KQW84"/>
    <mergeCell ref="KQX83:KQX84"/>
    <mergeCell ref="KQY83:KQY84"/>
    <mergeCell ref="KQZ83:KQZ84"/>
    <mergeCell ref="KRA83:KRA84"/>
    <mergeCell ref="KRB83:KRB84"/>
    <mergeCell ref="KRC83:KRC84"/>
    <mergeCell ref="KRD83:KRD84"/>
    <mergeCell ref="KRE83:KRE84"/>
    <mergeCell ref="KRF83:KRF84"/>
    <mergeCell ref="KRG83:KRG84"/>
    <mergeCell ref="KRH83:KRH84"/>
    <mergeCell ref="KRI83:KRI84"/>
    <mergeCell ref="KRJ83:KRJ84"/>
    <mergeCell ref="KRK83:KRK84"/>
    <mergeCell ref="KRL83:KRL84"/>
    <mergeCell ref="KRM83:KRM84"/>
    <mergeCell ref="KRN83:KRN84"/>
    <mergeCell ref="KRO83:KRO84"/>
    <mergeCell ref="KRP83:KRP84"/>
    <mergeCell ref="KRQ83:KRQ84"/>
    <mergeCell ref="KRR83:KRR84"/>
    <mergeCell ref="KRS83:KRS84"/>
    <mergeCell ref="KRT83:KRT84"/>
    <mergeCell ref="KRU83:KRU84"/>
    <mergeCell ref="KRV83:KRV84"/>
    <mergeCell ref="KRW83:KRW84"/>
    <mergeCell ref="KRX83:KRX84"/>
    <mergeCell ref="KRY83:KRY84"/>
    <mergeCell ref="KRZ83:KRZ84"/>
    <mergeCell ref="KSA83:KSA84"/>
    <mergeCell ref="KSB83:KSB84"/>
    <mergeCell ref="KSC83:KSC84"/>
    <mergeCell ref="KSD83:KSD84"/>
    <mergeCell ref="KSE83:KSE84"/>
    <mergeCell ref="KSF83:KSF84"/>
    <mergeCell ref="KSG83:KSG84"/>
    <mergeCell ref="KSH83:KSH84"/>
    <mergeCell ref="KSI83:KSI84"/>
    <mergeCell ref="KSJ83:KSJ84"/>
    <mergeCell ref="KSK83:KSK84"/>
    <mergeCell ref="KSL83:KSL84"/>
    <mergeCell ref="KSM83:KSM84"/>
    <mergeCell ref="KSN83:KSN84"/>
    <mergeCell ref="KSO83:KSO84"/>
    <mergeCell ref="KSP83:KSP84"/>
    <mergeCell ref="KSQ83:KSQ84"/>
    <mergeCell ref="KSR83:KSR84"/>
    <mergeCell ref="KSS83:KSS84"/>
    <mergeCell ref="KST83:KST84"/>
    <mergeCell ref="KSU83:KSU84"/>
    <mergeCell ref="KSV83:KSV84"/>
    <mergeCell ref="KSW83:KSW84"/>
    <mergeCell ref="KSX83:KSX84"/>
    <mergeCell ref="KSY83:KSY84"/>
    <mergeCell ref="KSZ83:KSZ84"/>
    <mergeCell ref="KTA83:KTA84"/>
    <mergeCell ref="KTB83:KTB84"/>
    <mergeCell ref="KTC83:KTC84"/>
    <mergeCell ref="KTD83:KTD84"/>
    <mergeCell ref="KTE83:KTE84"/>
    <mergeCell ref="KTF83:KTF84"/>
    <mergeCell ref="KTG83:KTG84"/>
    <mergeCell ref="KTH83:KTH84"/>
    <mergeCell ref="KTI83:KTI84"/>
    <mergeCell ref="KTJ83:KTJ84"/>
    <mergeCell ref="KTK83:KTK84"/>
    <mergeCell ref="KTL83:KTL84"/>
    <mergeCell ref="KTM83:KTM84"/>
    <mergeCell ref="KTN83:KTN84"/>
    <mergeCell ref="KTO83:KTO84"/>
    <mergeCell ref="KTP83:KTP84"/>
    <mergeCell ref="KTQ83:KTQ84"/>
    <mergeCell ref="KTR83:KTR84"/>
    <mergeCell ref="KTS83:KTS84"/>
    <mergeCell ref="KTT83:KTT84"/>
    <mergeCell ref="KTU83:KTU84"/>
    <mergeCell ref="KTV83:KTV84"/>
    <mergeCell ref="KTW83:KTW84"/>
    <mergeCell ref="KTX83:KTX84"/>
    <mergeCell ref="KTY83:KTY84"/>
    <mergeCell ref="KTZ83:KTZ84"/>
    <mergeCell ref="KUA83:KUA84"/>
    <mergeCell ref="KUB83:KUB84"/>
    <mergeCell ref="KUC83:KUC84"/>
    <mergeCell ref="KUD83:KUD84"/>
    <mergeCell ref="KUE83:KUE84"/>
    <mergeCell ref="KUF83:KUF84"/>
    <mergeCell ref="KUG83:KUG84"/>
    <mergeCell ref="KUH83:KUH84"/>
    <mergeCell ref="KUI83:KUI84"/>
    <mergeCell ref="KUJ83:KUJ84"/>
    <mergeCell ref="KUK83:KUK84"/>
    <mergeCell ref="KUL83:KUL84"/>
    <mergeCell ref="KUM83:KUM84"/>
    <mergeCell ref="KUN83:KUN84"/>
    <mergeCell ref="KUO83:KUO84"/>
    <mergeCell ref="KUP83:KUP84"/>
    <mergeCell ref="KUQ83:KUQ84"/>
    <mergeCell ref="KUR83:KUR84"/>
    <mergeCell ref="KUS83:KUS84"/>
    <mergeCell ref="KUT83:KUT84"/>
    <mergeCell ref="KUU83:KUU84"/>
    <mergeCell ref="KUV83:KUV84"/>
    <mergeCell ref="KUW83:KUW84"/>
    <mergeCell ref="KUX83:KUX84"/>
    <mergeCell ref="KUY83:KUY84"/>
    <mergeCell ref="KUZ83:KUZ84"/>
    <mergeCell ref="KVA83:KVA84"/>
    <mergeCell ref="KVB83:KVB84"/>
    <mergeCell ref="KVC83:KVC84"/>
    <mergeCell ref="KVD83:KVD84"/>
    <mergeCell ref="KVE83:KVE84"/>
    <mergeCell ref="KVF83:KVF84"/>
    <mergeCell ref="KVG83:KVG84"/>
    <mergeCell ref="KVH83:KVH84"/>
    <mergeCell ref="KVI83:KVI84"/>
    <mergeCell ref="KVJ83:KVJ84"/>
    <mergeCell ref="KVK83:KVK84"/>
    <mergeCell ref="KVL83:KVL84"/>
    <mergeCell ref="KVM83:KVM84"/>
    <mergeCell ref="KVN83:KVN84"/>
    <mergeCell ref="KVO83:KVO84"/>
    <mergeCell ref="KVP83:KVP84"/>
    <mergeCell ref="KVQ83:KVQ84"/>
    <mergeCell ref="KVR83:KVR84"/>
    <mergeCell ref="KVS83:KVS84"/>
    <mergeCell ref="KVT83:KVT84"/>
    <mergeCell ref="KVU83:KVU84"/>
    <mergeCell ref="KVV83:KVV84"/>
    <mergeCell ref="KVW83:KVW84"/>
    <mergeCell ref="KVX83:KVX84"/>
    <mergeCell ref="KVY83:KVY84"/>
    <mergeCell ref="KVZ83:KVZ84"/>
    <mergeCell ref="KWA83:KWA84"/>
    <mergeCell ref="KWB83:KWB84"/>
    <mergeCell ref="KWC83:KWC84"/>
    <mergeCell ref="KWD83:KWD84"/>
    <mergeCell ref="KWE83:KWE84"/>
    <mergeCell ref="KWF83:KWF84"/>
    <mergeCell ref="KWG83:KWG84"/>
    <mergeCell ref="KWH83:KWH84"/>
    <mergeCell ref="KWI83:KWI84"/>
    <mergeCell ref="KWJ83:KWJ84"/>
    <mergeCell ref="KWK83:KWK84"/>
    <mergeCell ref="KWL83:KWL84"/>
    <mergeCell ref="KWM83:KWM84"/>
    <mergeCell ref="KWN83:KWN84"/>
    <mergeCell ref="KWO83:KWO84"/>
    <mergeCell ref="KWP83:KWP84"/>
    <mergeCell ref="KWQ83:KWQ84"/>
    <mergeCell ref="KWR83:KWR84"/>
    <mergeCell ref="KWS83:KWS84"/>
    <mergeCell ref="KWT83:KWT84"/>
    <mergeCell ref="KWU83:KWU84"/>
    <mergeCell ref="KWV83:KWV84"/>
    <mergeCell ref="KWW83:KWW84"/>
    <mergeCell ref="KWX83:KWX84"/>
    <mergeCell ref="KWY83:KWY84"/>
    <mergeCell ref="KWZ83:KWZ84"/>
    <mergeCell ref="KXA83:KXA84"/>
    <mergeCell ref="KXB83:KXB84"/>
    <mergeCell ref="KXC83:KXC84"/>
    <mergeCell ref="KXD83:KXD84"/>
    <mergeCell ref="KXE83:KXE84"/>
    <mergeCell ref="KXF83:KXF84"/>
    <mergeCell ref="KXG83:KXG84"/>
    <mergeCell ref="KXH83:KXH84"/>
    <mergeCell ref="KXI83:KXI84"/>
    <mergeCell ref="KXJ83:KXJ84"/>
    <mergeCell ref="KXK83:KXK84"/>
    <mergeCell ref="KXL83:KXL84"/>
    <mergeCell ref="KXM83:KXM84"/>
    <mergeCell ref="KXN83:KXN84"/>
    <mergeCell ref="KXO83:KXO84"/>
    <mergeCell ref="KXP83:KXP84"/>
    <mergeCell ref="KXQ83:KXQ84"/>
    <mergeCell ref="KXR83:KXR84"/>
    <mergeCell ref="KXS83:KXS84"/>
    <mergeCell ref="KXT83:KXT84"/>
    <mergeCell ref="KXU83:KXU84"/>
    <mergeCell ref="KXV83:KXV84"/>
    <mergeCell ref="KXW83:KXW84"/>
    <mergeCell ref="KXX83:KXX84"/>
    <mergeCell ref="KXY83:KXY84"/>
    <mergeCell ref="KXZ83:KXZ84"/>
    <mergeCell ref="KYA83:KYA84"/>
    <mergeCell ref="KYB83:KYB84"/>
    <mergeCell ref="KYC83:KYC84"/>
    <mergeCell ref="KYD83:KYD84"/>
    <mergeCell ref="KYE83:KYE84"/>
    <mergeCell ref="KYF83:KYF84"/>
    <mergeCell ref="KYG83:KYG84"/>
    <mergeCell ref="KYH83:KYH84"/>
    <mergeCell ref="KYI83:KYI84"/>
    <mergeCell ref="KYJ83:KYJ84"/>
    <mergeCell ref="KYK83:KYK84"/>
    <mergeCell ref="KYL83:KYL84"/>
    <mergeCell ref="KYM83:KYM84"/>
    <mergeCell ref="KYN83:KYN84"/>
    <mergeCell ref="KYO83:KYO84"/>
    <mergeCell ref="KYP83:KYP84"/>
    <mergeCell ref="KYQ83:KYQ84"/>
    <mergeCell ref="KYR83:KYR84"/>
    <mergeCell ref="KYS83:KYS84"/>
    <mergeCell ref="KYT83:KYT84"/>
    <mergeCell ref="KYU83:KYU84"/>
    <mergeCell ref="KYV83:KYV84"/>
    <mergeCell ref="KYW83:KYW84"/>
    <mergeCell ref="KYX83:KYX84"/>
    <mergeCell ref="KYY83:KYY84"/>
    <mergeCell ref="KYZ83:KYZ84"/>
    <mergeCell ref="KZA83:KZA84"/>
    <mergeCell ref="KZB83:KZB84"/>
    <mergeCell ref="KZC83:KZC84"/>
    <mergeCell ref="KZD83:KZD84"/>
    <mergeCell ref="KZE83:KZE84"/>
    <mergeCell ref="KZF83:KZF84"/>
    <mergeCell ref="KZG83:KZG84"/>
    <mergeCell ref="KZH83:KZH84"/>
    <mergeCell ref="KZI83:KZI84"/>
    <mergeCell ref="KZJ83:KZJ84"/>
    <mergeCell ref="KZK83:KZK84"/>
    <mergeCell ref="KZL83:KZL84"/>
    <mergeCell ref="KZM83:KZM84"/>
    <mergeCell ref="KZN83:KZN84"/>
    <mergeCell ref="KZO83:KZO84"/>
    <mergeCell ref="KZP83:KZP84"/>
    <mergeCell ref="KZQ83:KZQ84"/>
    <mergeCell ref="KZR83:KZR84"/>
    <mergeCell ref="KZS83:KZS84"/>
    <mergeCell ref="KZT83:KZT84"/>
    <mergeCell ref="KZU83:KZU84"/>
    <mergeCell ref="KZV83:KZV84"/>
    <mergeCell ref="KZW83:KZW84"/>
    <mergeCell ref="KZX83:KZX84"/>
    <mergeCell ref="KZY83:KZY84"/>
    <mergeCell ref="KZZ83:KZZ84"/>
    <mergeCell ref="LAA83:LAA84"/>
    <mergeCell ref="LAB83:LAB84"/>
    <mergeCell ref="LAC83:LAC84"/>
    <mergeCell ref="LAD83:LAD84"/>
    <mergeCell ref="LAE83:LAE84"/>
    <mergeCell ref="LAF83:LAF84"/>
    <mergeCell ref="LAG83:LAG84"/>
    <mergeCell ref="LAH83:LAH84"/>
    <mergeCell ref="LAI83:LAI84"/>
    <mergeCell ref="LAJ83:LAJ84"/>
    <mergeCell ref="LAK83:LAK84"/>
    <mergeCell ref="LAL83:LAL84"/>
    <mergeCell ref="LAM83:LAM84"/>
    <mergeCell ref="LAN83:LAN84"/>
    <mergeCell ref="LAO83:LAO84"/>
    <mergeCell ref="LAP83:LAP84"/>
    <mergeCell ref="LAQ83:LAQ84"/>
    <mergeCell ref="LAR83:LAR84"/>
    <mergeCell ref="LAS83:LAS84"/>
    <mergeCell ref="LAT83:LAT84"/>
    <mergeCell ref="LAU83:LAU84"/>
    <mergeCell ref="LAV83:LAV84"/>
    <mergeCell ref="LAW83:LAW84"/>
    <mergeCell ref="LAX83:LAX84"/>
    <mergeCell ref="LAY83:LAY84"/>
    <mergeCell ref="LAZ83:LAZ84"/>
    <mergeCell ref="LBA83:LBA84"/>
    <mergeCell ref="LBB83:LBB84"/>
    <mergeCell ref="LBC83:LBC84"/>
    <mergeCell ref="LBD83:LBD84"/>
    <mergeCell ref="LBE83:LBE84"/>
    <mergeCell ref="LBF83:LBF84"/>
    <mergeCell ref="LBG83:LBG84"/>
    <mergeCell ref="LBH83:LBH84"/>
    <mergeCell ref="LBI83:LBI84"/>
    <mergeCell ref="LBJ83:LBJ84"/>
    <mergeCell ref="LBK83:LBK84"/>
    <mergeCell ref="LBL83:LBL84"/>
    <mergeCell ref="LBM83:LBM84"/>
    <mergeCell ref="LBN83:LBN84"/>
    <mergeCell ref="LBO83:LBO84"/>
    <mergeCell ref="LBP83:LBP84"/>
    <mergeCell ref="LBQ83:LBQ84"/>
    <mergeCell ref="LBR83:LBR84"/>
    <mergeCell ref="LBS83:LBS84"/>
    <mergeCell ref="LBT83:LBT84"/>
    <mergeCell ref="LBU83:LBU84"/>
    <mergeCell ref="LBV83:LBV84"/>
    <mergeCell ref="LBW83:LBW84"/>
    <mergeCell ref="LBX83:LBX84"/>
    <mergeCell ref="LBY83:LBY84"/>
    <mergeCell ref="LBZ83:LBZ84"/>
    <mergeCell ref="LCA83:LCA84"/>
    <mergeCell ref="LCB83:LCB84"/>
    <mergeCell ref="LCC83:LCC84"/>
    <mergeCell ref="LCD83:LCD84"/>
    <mergeCell ref="LCE83:LCE84"/>
    <mergeCell ref="LCF83:LCF84"/>
    <mergeCell ref="LCG83:LCG84"/>
    <mergeCell ref="LCH83:LCH84"/>
    <mergeCell ref="LCI83:LCI84"/>
    <mergeCell ref="LCJ83:LCJ84"/>
    <mergeCell ref="LCK83:LCK84"/>
    <mergeCell ref="LCL83:LCL84"/>
    <mergeCell ref="LCM83:LCM84"/>
    <mergeCell ref="LCN83:LCN84"/>
    <mergeCell ref="LCO83:LCO84"/>
    <mergeCell ref="LCP83:LCP84"/>
    <mergeCell ref="LCQ83:LCQ84"/>
    <mergeCell ref="LCR83:LCR84"/>
    <mergeCell ref="LCS83:LCS84"/>
    <mergeCell ref="LCT83:LCT84"/>
    <mergeCell ref="LCU83:LCU84"/>
    <mergeCell ref="LCV83:LCV84"/>
    <mergeCell ref="LCW83:LCW84"/>
    <mergeCell ref="LCX83:LCX84"/>
    <mergeCell ref="LCY83:LCY84"/>
    <mergeCell ref="LCZ83:LCZ84"/>
    <mergeCell ref="LDA83:LDA84"/>
    <mergeCell ref="LDB83:LDB84"/>
    <mergeCell ref="LDC83:LDC84"/>
    <mergeCell ref="LDD83:LDD84"/>
    <mergeCell ref="LDE83:LDE84"/>
    <mergeCell ref="LDF83:LDF84"/>
    <mergeCell ref="LDG83:LDG84"/>
    <mergeCell ref="LDH83:LDH84"/>
    <mergeCell ref="LDI83:LDI84"/>
    <mergeCell ref="LDJ83:LDJ84"/>
    <mergeCell ref="LDK83:LDK84"/>
    <mergeCell ref="LDL83:LDL84"/>
    <mergeCell ref="LDM83:LDM84"/>
    <mergeCell ref="LDN83:LDN84"/>
    <mergeCell ref="LDO83:LDO84"/>
    <mergeCell ref="LDP83:LDP84"/>
    <mergeCell ref="LDQ83:LDQ84"/>
    <mergeCell ref="LDR83:LDR84"/>
    <mergeCell ref="LDS83:LDS84"/>
    <mergeCell ref="LDT83:LDT84"/>
    <mergeCell ref="LDU83:LDU84"/>
    <mergeCell ref="LDV83:LDV84"/>
    <mergeCell ref="LDW83:LDW84"/>
    <mergeCell ref="LDX83:LDX84"/>
    <mergeCell ref="LDY83:LDY84"/>
    <mergeCell ref="LDZ83:LDZ84"/>
    <mergeCell ref="LEA83:LEA84"/>
    <mergeCell ref="LEB83:LEB84"/>
    <mergeCell ref="LEC83:LEC84"/>
    <mergeCell ref="LED83:LED84"/>
    <mergeCell ref="LEE83:LEE84"/>
    <mergeCell ref="LEF83:LEF84"/>
    <mergeCell ref="LEG83:LEG84"/>
    <mergeCell ref="LEH83:LEH84"/>
    <mergeCell ref="LEI83:LEI84"/>
    <mergeCell ref="LEJ83:LEJ84"/>
    <mergeCell ref="LEK83:LEK84"/>
    <mergeCell ref="LEL83:LEL84"/>
    <mergeCell ref="LEM83:LEM84"/>
    <mergeCell ref="LEN83:LEN84"/>
    <mergeCell ref="LEO83:LEO84"/>
    <mergeCell ref="LEP83:LEP84"/>
    <mergeCell ref="LEQ83:LEQ84"/>
    <mergeCell ref="LER83:LER84"/>
    <mergeCell ref="LES83:LES84"/>
    <mergeCell ref="LET83:LET84"/>
    <mergeCell ref="LEU83:LEU84"/>
    <mergeCell ref="LEV83:LEV84"/>
    <mergeCell ref="LEW83:LEW84"/>
    <mergeCell ref="LEX83:LEX84"/>
    <mergeCell ref="LEY83:LEY84"/>
    <mergeCell ref="LEZ83:LEZ84"/>
    <mergeCell ref="LFA83:LFA84"/>
    <mergeCell ref="LFB83:LFB84"/>
    <mergeCell ref="LFC83:LFC84"/>
    <mergeCell ref="LFD83:LFD84"/>
    <mergeCell ref="LFE83:LFE84"/>
    <mergeCell ref="LFF83:LFF84"/>
    <mergeCell ref="LFG83:LFG84"/>
    <mergeCell ref="LFH83:LFH84"/>
    <mergeCell ref="LFI83:LFI84"/>
    <mergeCell ref="LFJ83:LFJ84"/>
    <mergeCell ref="LFK83:LFK84"/>
    <mergeCell ref="LFL83:LFL84"/>
    <mergeCell ref="LFM83:LFM84"/>
    <mergeCell ref="LFN83:LFN84"/>
    <mergeCell ref="LFO83:LFO84"/>
    <mergeCell ref="LFP83:LFP84"/>
    <mergeCell ref="LFQ83:LFQ84"/>
    <mergeCell ref="LFR83:LFR84"/>
    <mergeCell ref="LFS83:LFS84"/>
    <mergeCell ref="LFT83:LFT84"/>
    <mergeCell ref="LFU83:LFU84"/>
    <mergeCell ref="LFV83:LFV84"/>
    <mergeCell ref="LFW83:LFW84"/>
    <mergeCell ref="LFX83:LFX84"/>
    <mergeCell ref="LFY83:LFY84"/>
    <mergeCell ref="LFZ83:LFZ84"/>
    <mergeCell ref="LGA83:LGA84"/>
    <mergeCell ref="LGB83:LGB84"/>
    <mergeCell ref="LGC83:LGC84"/>
    <mergeCell ref="LGD83:LGD84"/>
    <mergeCell ref="LGE83:LGE84"/>
    <mergeCell ref="LGF83:LGF84"/>
    <mergeCell ref="LGG83:LGG84"/>
    <mergeCell ref="LGH83:LGH84"/>
    <mergeCell ref="LGI83:LGI84"/>
    <mergeCell ref="LGJ83:LGJ84"/>
    <mergeCell ref="LGK83:LGK84"/>
    <mergeCell ref="LGL83:LGL84"/>
    <mergeCell ref="LGM83:LGM84"/>
    <mergeCell ref="LGN83:LGN84"/>
    <mergeCell ref="LGO83:LGO84"/>
    <mergeCell ref="LGP83:LGP84"/>
    <mergeCell ref="LGQ83:LGQ84"/>
    <mergeCell ref="LGR83:LGR84"/>
    <mergeCell ref="LGS83:LGS84"/>
    <mergeCell ref="LGT83:LGT84"/>
    <mergeCell ref="LGU83:LGU84"/>
    <mergeCell ref="LGV83:LGV84"/>
    <mergeCell ref="LGW83:LGW84"/>
    <mergeCell ref="LGX83:LGX84"/>
    <mergeCell ref="LGY83:LGY84"/>
    <mergeCell ref="LGZ83:LGZ84"/>
    <mergeCell ref="LHA83:LHA84"/>
    <mergeCell ref="LHB83:LHB84"/>
    <mergeCell ref="LHC83:LHC84"/>
    <mergeCell ref="LHD83:LHD84"/>
    <mergeCell ref="LHE83:LHE84"/>
    <mergeCell ref="LHF83:LHF84"/>
    <mergeCell ref="LHG83:LHG84"/>
    <mergeCell ref="LHH83:LHH84"/>
    <mergeCell ref="LHI83:LHI84"/>
    <mergeCell ref="LHJ83:LHJ84"/>
    <mergeCell ref="LHK83:LHK84"/>
    <mergeCell ref="LHL83:LHL84"/>
    <mergeCell ref="LHM83:LHM84"/>
    <mergeCell ref="LHN83:LHN84"/>
    <mergeCell ref="LHO83:LHO84"/>
    <mergeCell ref="LHP83:LHP84"/>
    <mergeCell ref="LHQ83:LHQ84"/>
    <mergeCell ref="LHR83:LHR84"/>
    <mergeCell ref="LHS83:LHS84"/>
    <mergeCell ref="LHT83:LHT84"/>
    <mergeCell ref="LHU83:LHU84"/>
    <mergeCell ref="LHV83:LHV84"/>
    <mergeCell ref="LHW83:LHW84"/>
    <mergeCell ref="LHX83:LHX84"/>
    <mergeCell ref="LHY83:LHY84"/>
    <mergeCell ref="LHZ83:LHZ84"/>
    <mergeCell ref="LIA83:LIA84"/>
    <mergeCell ref="LIB83:LIB84"/>
    <mergeCell ref="LIC83:LIC84"/>
    <mergeCell ref="LID83:LID84"/>
    <mergeCell ref="LIE83:LIE84"/>
    <mergeCell ref="LIF83:LIF84"/>
    <mergeCell ref="LIG83:LIG84"/>
    <mergeCell ref="LIH83:LIH84"/>
    <mergeCell ref="LII83:LII84"/>
    <mergeCell ref="LIJ83:LIJ84"/>
    <mergeCell ref="LIK83:LIK84"/>
    <mergeCell ref="LIL83:LIL84"/>
    <mergeCell ref="LIM83:LIM84"/>
    <mergeCell ref="LIN83:LIN84"/>
    <mergeCell ref="LIO83:LIO84"/>
    <mergeCell ref="LIP83:LIP84"/>
    <mergeCell ref="LIQ83:LIQ84"/>
    <mergeCell ref="LIR83:LIR84"/>
    <mergeCell ref="LIS83:LIS84"/>
    <mergeCell ref="LIT83:LIT84"/>
    <mergeCell ref="LIU83:LIU84"/>
    <mergeCell ref="LIV83:LIV84"/>
    <mergeCell ref="LIW83:LIW84"/>
    <mergeCell ref="LIX83:LIX84"/>
    <mergeCell ref="LIY83:LIY84"/>
    <mergeCell ref="LIZ83:LIZ84"/>
    <mergeCell ref="LJA83:LJA84"/>
    <mergeCell ref="LJB83:LJB84"/>
    <mergeCell ref="LJC83:LJC84"/>
    <mergeCell ref="LJD83:LJD84"/>
    <mergeCell ref="LJE83:LJE84"/>
    <mergeCell ref="LJF83:LJF84"/>
    <mergeCell ref="LJG83:LJG84"/>
    <mergeCell ref="LJH83:LJH84"/>
    <mergeCell ref="LJI83:LJI84"/>
    <mergeCell ref="LJJ83:LJJ84"/>
    <mergeCell ref="LJK83:LJK84"/>
    <mergeCell ref="LJL83:LJL84"/>
    <mergeCell ref="LJM83:LJM84"/>
    <mergeCell ref="LJN83:LJN84"/>
    <mergeCell ref="LJO83:LJO84"/>
    <mergeCell ref="LJP83:LJP84"/>
    <mergeCell ref="LJQ83:LJQ84"/>
    <mergeCell ref="LJR83:LJR84"/>
    <mergeCell ref="LJS83:LJS84"/>
    <mergeCell ref="LJT83:LJT84"/>
    <mergeCell ref="LJU83:LJU84"/>
    <mergeCell ref="LJV83:LJV84"/>
    <mergeCell ref="LJW83:LJW84"/>
    <mergeCell ref="LJX83:LJX84"/>
    <mergeCell ref="LJY83:LJY84"/>
    <mergeCell ref="LJZ83:LJZ84"/>
    <mergeCell ref="LKA83:LKA84"/>
    <mergeCell ref="LKB83:LKB84"/>
    <mergeCell ref="LKC83:LKC84"/>
    <mergeCell ref="LKD83:LKD84"/>
    <mergeCell ref="LKE83:LKE84"/>
    <mergeCell ref="LKF83:LKF84"/>
    <mergeCell ref="LKG83:LKG84"/>
    <mergeCell ref="LKH83:LKH84"/>
    <mergeCell ref="LKI83:LKI84"/>
    <mergeCell ref="LKJ83:LKJ84"/>
    <mergeCell ref="LKK83:LKK84"/>
    <mergeCell ref="LKL83:LKL84"/>
    <mergeCell ref="LKM83:LKM84"/>
    <mergeCell ref="LKN83:LKN84"/>
    <mergeCell ref="LKO83:LKO84"/>
    <mergeCell ref="LKP83:LKP84"/>
    <mergeCell ref="LKQ83:LKQ84"/>
    <mergeCell ref="LKR83:LKR84"/>
    <mergeCell ref="LKS83:LKS84"/>
    <mergeCell ref="LKT83:LKT84"/>
    <mergeCell ref="LKU83:LKU84"/>
    <mergeCell ref="LKV83:LKV84"/>
    <mergeCell ref="LKW83:LKW84"/>
    <mergeCell ref="LKX83:LKX84"/>
    <mergeCell ref="LKY83:LKY84"/>
    <mergeCell ref="LKZ83:LKZ84"/>
    <mergeCell ref="LLA83:LLA84"/>
    <mergeCell ref="LLB83:LLB84"/>
    <mergeCell ref="LLC83:LLC84"/>
    <mergeCell ref="LLD83:LLD84"/>
    <mergeCell ref="LLE83:LLE84"/>
    <mergeCell ref="LLF83:LLF84"/>
    <mergeCell ref="LLG83:LLG84"/>
    <mergeCell ref="LLH83:LLH84"/>
    <mergeCell ref="LLI83:LLI84"/>
    <mergeCell ref="LLJ83:LLJ84"/>
    <mergeCell ref="LLK83:LLK84"/>
    <mergeCell ref="LLL83:LLL84"/>
    <mergeCell ref="LLM83:LLM84"/>
    <mergeCell ref="LLN83:LLN84"/>
    <mergeCell ref="LLO83:LLO84"/>
    <mergeCell ref="LLP83:LLP84"/>
    <mergeCell ref="LLQ83:LLQ84"/>
    <mergeCell ref="LLR83:LLR84"/>
    <mergeCell ref="LLS83:LLS84"/>
    <mergeCell ref="LLT83:LLT84"/>
    <mergeCell ref="LLU83:LLU84"/>
    <mergeCell ref="LLV83:LLV84"/>
    <mergeCell ref="LLW83:LLW84"/>
    <mergeCell ref="LLX83:LLX84"/>
    <mergeCell ref="LLY83:LLY84"/>
    <mergeCell ref="LLZ83:LLZ84"/>
    <mergeCell ref="LMA83:LMA84"/>
    <mergeCell ref="LMB83:LMB84"/>
    <mergeCell ref="LMC83:LMC84"/>
    <mergeCell ref="LMD83:LMD84"/>
    <mergeCell ref="LME83:LME84"/>
    <mergeCell ref="LMF83:LMF84"/>
    <mergeCell ref="LMG83:LMG84"/>
    <mergeCell ref="LMH83:LMH84"/>
    <mergeCell ref="LMI83:LMI84"/>
    <mergeCell ref="LMJ83:LMJ84"/>
    <mergeCell ref="LMK83:LMK84"/>
    <mergeCell ref="LML83:LML84"/>
    <mergeCell ref="LMM83:LMM84"/>
    <mergeCell ref="LMN83:LMN84"/>
    <mergeCell ref="LMO83:LMO84"/>
    <mergeCell ref="LMP83:LMP84"/>
    <mergeCell ref="LMQ83:LMQ84"/>
    <mergeCell ref="LMR83:LMR84"/>
    <mergeCell ref="LMS83:LMS84"/>
    <mergeCell ref="LMT83:LMT84"/>
    <mergeCell ref="LMU83:LMU84"/>
    <mergeCell ref="LMV83:LMV84"/>
    <mergeCell ref="LMW83:LMW84"/>
    <mergeCell ref="LMX83:LMX84"/>
    <mergeCell ref="LMY83:LMY84"/>
    <mergeCell ref="LMZ83:LMZ84"/>
    <mergeCell ref="LNA83:LNA84"/>
    <mergeCell ref="LNB83:LNB84"/>
    <mergeCell ref="LNC83:LNC84"/>
    <mergeCell ref="LND83:LND84"/>
    <mergeCell ref="LNE83:LNE84"/>
    <mergeCell ref="LNF83:LNF84"/>
    <mergeCell ref="LNG83:LNG84"/>
    <mergeCell ref="LNH83:LNH84"/>
    <mergeCell ref="LNI83:LNI84"/>
    <mergeCell ref="LNJ83:LNJ84"/>
    <mergeCell ref="LNK83:LNK84"/>
    <mergeCell ref="LNL83:LNL84"/>
    <mergeCell ref="LNM83:LNM84"/>
    <mergeCell ref="LNN83:LNN84"/>
    <mergeCell ref="LNO83:LNO84"/>
    <mergeCell ref="LNP83:LNP84"/>
    <mergeCell ref="LNQ83:LNQ84"/>
    <mergeCell ref="LNR83:LNR84"/>
    <mergeCell ref="LNS83:LNS84"/>
    <mergeCell ref="LNT83:LNT84"/>
    <mergeCell ref="LNU83:LNU84"/>
    <mergeCell ref="LNV83:LNV84"/>
    <mergeCell ref="LNW83:LNW84"/>
    <mergeCell ref="LNX83:LNX84"/>
    <mergeCell ref="LNY83:LNY84"/>
    <mergeCell ref="LNZ83:LNZ84"/>
    <mergeCell ref="LOA83:LOA84"/>
    <mergeCell ref="LOB83:LOB84"/>
    <mergeCell ref="LOC83:LOC84"/>
    <mergeCell ref="LOD83:LOD84"/>
    <mergeCell ref="LOE83:LOE84"/>
    <mergeCell ref="LOF83:LOF84"/>
    <mergeCell ref="LOG83:LOG84"/>
    <mergeCell ref="LOH83:LOH84"/>
    <mergeCell ref="LOI83:LOI84"/>
    <mergeCell ref="LOJ83:LOJ84"/>
    <mergeCell ref="LOK83:LOK84"/>
    <mergeCell ref="LOL83:LOL84"/>
    <mergeCell ref="LOM83:LOM84"/>
    <mergeCell ref="LON83:LON84"/>
    <mergeCell ref="LOO83:LOO84"/>
    <mergeCell ref="LOP83:LOP84"/>
    <mergeCell ref="LOQ83:LOQ84"/>
    <mergeCell ref="LOR83:LOR84"/>
    <mergeCell ref="LOS83:LOS84"/>
    <mergeCell ref="LOT83:LOT84"/>
    <mergeCell ref="LOU83:LOU84"/>
    <mergeCell ref="LOV83:LOV84"/>
    <mergeCell ref="LOW83:LOW84"/>
    <mergeCell ref="LOX83:LOX84"/>
    <mergeCell ref="LOY83:LOY84"/>
    <mergeCell ref="LOZ83:LOZ84"/>
    <mergeCell ref="LPA83:LPA84"/>
    <mergeCell ref="LPB83:LPB84"/>
    <mergeCell ref="LPC83:LPC84"/>
    <mergeCell ref="LPD83:LPD84"/>
    <mergeCell ref="LPE83:LPE84"/>
    <mergeCell ref="LPF83:LPF84"/>
    <mergeCell ref="LPG83:LPG84"/>
    <mergeCell ref="LPH83:LPH84"/>
    <mergeCell ref="LPI83:LPI84"/>
    <mergeCell ref="LPJ83:LPJ84"/>
    <mergeCell ref="LPK83:LPK84"/>
    <mergeCell ref="LPL83:LPL84"/>
    <mergeCell ref="LPM83:LPM84"/>
    <mergeCell ref="LPN83:LPN84"/>
    <mergeCell ref="LPO83:LPO84"/>
    <mergeCell ref="LPP83:LPP84"/>
    <mergeCell ref="LPQ83:LPQ84"/>
    <mergeCell ref="LPR83:LPR84"/>
    <mergeCell ref="LPS83:LPS84"/>
    <mergeCell ref="LPT83:LPT84"/>
    <mergeCell ref="LPU83:LPU84"/>
    <mergeCell ref="LPV83:LPV84"/>
    <mergeCell ref="LPW83:LPW84"/>
    <mergeCell ref="LPX83:LPX84"/>
    <mergeCell ref="LPY83:LPY84"/>
    <mergeCell ref="LPZ83:LPZ84"/>
    <mergeCell ref="LQA83:LQA84"/>
    <mergeCell ref="LQB83:LQB84"/>
    <mergeCell ref="LQC83:LQC84"/>
    <mergeCell ref="LQD83:LQD84"/>
    <mergeCell ref="LQE83:LQE84"/>
    <mergeCell ref="LQF83:LQF84"/>
    <mergeCell ref="LQG83:LQG84"/>
    <mergeCell ref="LQH83:LQH84"/>
    <mergeCell ref="LQI83:LQI84"/>
    <mergeCell ref="LQJ83:LQJ84"/>
    <mergeCell ref="LQK83:LQK84"/>
    <mergeCell ref="LQL83:LQL84"/>
    <mergeCell ref="LQM83:LQM84"/>
    <mergeCell ref="LQN83:LQN84"/>
    <mergeCell ref="LQO83:LQO84"/>
    <mergeCell ref="LQP83:LQP84"/>
    <mergeCell ref="LQQ83:LQQ84"/>
    <mergeCell ref="LQR83:LQR84"/>
    <mergeCell ref="LQS83:LQS84"/>
    <mergeCell ref="LQT83:LQT84"/>
    <mergeCell ref="LQU83:LQU84"/>
    <mergeCell ref="LQV83:LQV84"/>
    <mergeCell ref="LQW83:LQW84"/>
    <mergeCell ref="LQX83:LQX84"/>
    <mergeCell ref="LQY83:LQY84"/>
    <mergeCell ref="LQZ83:LQZ84"/>
    <mergeCell ref="LRA83:LRA84"/>
    <mergeCell ref="LRB83:LRB84"/>
    <mergeCell ref="LRC83:LRC84"/>
    <mergeCell ref="LRD83:LRD84"/>
    <mergeCell ref="LRE83:LRE84"/>
    <mergeCell ref="LRF83:LRF84"/>
    <mergeCell ref="LRG83:LRG84"/>
    <mergeCell ref="LRH83:LRH84"/>
    <mergeCell ref="LRI83:LRI84"/>
    <mergeCell ref="LRJ83:LRJ84"/>
    <mergeCell ref="LRK83:LRK84"/>
    <mergeCell ref="LRL83:LRL84"/>
    <mergeCell ref="LRM83:LRM84"/>
    <mergeCell ref="LRN83:LRN84"/>
    <mergeCell ref="LRO83:LRO84"/>
    <mergeCell ref="LRP83:LRP84"/>
    <mergeCell ref="LRQ83:LRQ84"/>
    <mergeCell ref="LRR83:LRR84"/>
    <mergeCell ref="LRS83:LRS84"/>
    <mergeCell ref="LRT83:LRT84"/>
    <mergeCell ref="LRU83:LRU84"/>
    <mergeCell ref="LRV83:LRV84"/>
    <mergeCell ref="LRW83:LRW84"/>
    <mergeCell ref="LRX83:LRX84"/>
    <mergeCell ref="LRY83:LRY84"/>
    <mergeCell ref="LRZ83:LRZ84"/>
    <mergeCell ref="LSA83:LSA84"/>
    <mergeCell ref="LSB83:LSB84"/>
    <mergeCell ref="LSC83:LSC84"/>
    <mergeCell ref="LSD83:LSD84"/>
    <mergeCell ref="LSE83:LSE84"/>
    <mergeCell ref="LSF83:LSF84"/>
    <mergeCell ref="LSG83:LSG84"/>
    <mergeCell ref="LSH83:LSH84"/>
    <mergeCell ref="LSI83:LSI84"/>
    <mergeCell ref="LSJ83:LSJ84"/>
    <mergeCell ref="LSK83:LSK84"/>
    <mergeCell ref="LSL83:LSL84"/>
    <mergeCell ref="LSM83:LSM84"/>
    <mergeCell ref="LSN83:LSN84"/>
    <mergeCell ref="LSO83:LSO84"/>
    <mergeCell ref="LSP83:LSP84"/>
    <mergeCell ref="LSQ83:LSQ84"/>
    <mergeCell ref="LSR83:LSR84"/>
    <mergeCell ref="LSS83:LSS84"/>
    <mergeCell ref="LST83:LST84"/>
    <mergeCell ref="LSU83:LSU84"/>
    <mergeCell ref="LSV83:LSV84"/>
    <mergeCell ref="LSW83:LSW84"/>
    <mergeCell ref="LSX83:LSX84"/>
    <mergeCell ref="LSY83:LSY84"/>
    <mergeCell ref="LSZ83:LSZ84"/>
    <mergeCell ref="LTA83:LTA84"/>
    <mergeCell ref="LTB83:LTB84"/>
    <mergeCell ref="LTC83:LTC84"/>
    <mergeCell ref="LTD83:LTD84"/>
    <mergeCell ref="LTE83:LTE84"/>
    <mergeCell ref="LTF83:LTF84"/>
    <mergeCell ref="LTG83:LTG84"/>
    <mergeCell ref="LTH83:LTH84"/>
    <mergeCell ref="LTI83:LTI84"/>
    <mergeCell ref="LTJ83:LTJ84"/>
    <mergeCell ref="LTK83:LTK84"/>
    <mergeCell ref="LTL83:LTL84"/>
    <mergeCell ref="LTM83:LTM84"/>
    <mergeCell ref="LTN83:LTN84"/>
    <mergeCell ref="LTO83:LTO84"/>
    <mergeCell ref="LTP83:LTP84"/>
    <mergeCell ref="LTQ83:LTQ84"/>
    <mergeCell ref="LTR83:LTR84"/>
    <mergeCell ref="LTS83:LTS84"/>
    <mergeCell ref="LTT83:LTT84"/>
    <mergeCell ref="LTU83:LTU84"/>
    <mergeCell ref="LTV83:LTV84"/>
    <mergeCell ref="LTW83:LTW84"/>
    <mergeCell ref="LTX83:LTX84"/>
    <mergeCell ref="LTY83:LTY84"/>
    <mergeCell ref="LTZ83:LTZ84"/>
    <mergeCell ref="LUA83:LUA84"/>
    <mergeCell ref="LUB83:LUB84"/>
    <mergeCell ref="LUC83:LUC84"/>
    <mergeCell ref="LUD83:LUD84"/>
    <mergeCell ref="LUE83:LUE84"/>
    <mergeCell ref="LUF83:LUF84"/>
    <mergeCell ref="LUG83:LUG84"/>
    <mergeCell ref="LUH83:LUH84"/>
    <mergeCell ref="LUI83:LUI84"/>
    <mergeCell ref="LUJ83:LUJ84"/>
    <mergeCell ref="LUK83:LUK84"/>
    <mergeCell ref="LUL83:LUL84"/>
    <mergeCell ref="LUM83:LUM84"/>
    <mergeCell ref="LUN83:LUN84"/>
    <mergeCell ref="LUO83:LUO84"/>
    <mergeCell ref="LUP83:LUP84"/>
    <mergeCell ref="LUQ83:LUQ84"/>
    <mergeCell ref="LUR83:LUR84"/>
    <mergeCell ref="LUS83:LUS84"/>
    <mergeCell ref="LUT83:LUT84"/>
    <mergeCell ref="LUU83:LUU84"/>
    <mergeCell ref="LUV83:LUV84"/>
    <mergeCell ref="LUW83:LUW84"/>
    <mergeCell ref="LUX83:LUX84"/>
    <mergeCell ref="LUY83:LUY84"/>
    <mergeCell ref="LUZ83:LUZ84"/>
    <mergeCell ref="LVA83:LVA84"/>
    <mergeCell ref="LVB83:LVB84"/>
    <mergeCell ref="LVC83:LVC84"/>
    <mergeCell ref="LVD83:LVD84"/>
    <mergeCell ref="LVE83:LVE84"/>
    <mergeCell ref="LVF83:LVF84"/>
    <mergeCell ref="LVG83:LVG84"/>
    <mergeCell ref="LVH83:LVH84"/>
    <mergeCell ref="LVI83:LVI84"/>
    <mergeCell ref="LVJ83:LVJ84"/>
    <mergeCell ref="LVK83:LVK84"/>
    <mergeCell ref="LVL83:LVL84"/>
    <mergeCell ref="LVM83:LVM84"/>
    <mergeCell ref="LVN83:LVN84"/>
    <mergeCell ref="LVO83:LVO84"/>
    <mergeCell ref="LVP83:LVP84"/>
    <mergeCell ref="LVQ83:LVQ84"/>
    <mergeCell ref="LVR83:LVR84"/>
    <mergeCell ref="LVS83:LVS84"/>
    <mergeCell ref="LVT83:LVT84"/>
    <mergeCell ref="LVU83:LVU84"/>
    <mergeCell ref="LVV83:LVV84"/>
    <mergeCell ref="LVW83:LVW84"/>
    <mergeCell ref="LVX83:LVX84"/>
    <mergeCell ref="LVY83:LVY84"/>
    <mergeCell ref="LVZ83:LVZ84"/>
    <mergeCell ref="LWA83:LWA84"/>
    <mergeCell ref="LWB83:LWB84"/>
    <mergeCell ref="LWC83:LWC84"/>
    <mergeCell ref="LWD83:LWD84"/>
    <mergeCell ref="LWE83:LWE84"/>
    <mergeCell ref="LWF83:LWF84"/>
    <mergeCell ref="LWG83:LWG84"/>
    <mergeCell ref="LWH83:LWH84"/>
    <mergeCell ref="LWI83:LWI84"/>
    <mergeCell ref="LWJ83:LWJ84"/>
    <mergeCell ref="LWK83:LWK84"/>
    <mergeCell ref="LWL83:LWL84"/>
    <mergeCell ref="LWM83:LWM84"/>
    <mergeCell ref="LWN83:LWN84"/>
    <mergeCell ref="LWO83:LWO84"/>
    <mergeCell ref="LWP83:LWP84"/>
    <mergeCell ref="LWQ83:LWQ84"/>
    <mergeCell ref="LWR83:LWR84"/>
    <mergeCell ref="LWS83:LWS84"/>
    <mergeCell ref="LWT83:LWT84"/>
    <mergeCell ref="LWU83:LWU84"/>
    <mergeCell ref="LWV83:LWV84"/>
    <mergeCell ref="LWW83:LWW84"/>
    <mergeCell ref="LWX83:LWX84"/>
    <mergeCell ref="LWY83:LWY84"/>
    <mergeCell ref="LWZ83:LWZ84"/>
    <mergeCell ref="LXA83:LXA84"/>
    <mergeCell ref="LXB83:LXB84"/>
    <mergeCell ref="LXC83:LXC84"/>
    <mergeCell ref="LXD83:LXD84"/>
    <mergeCell ref="LXE83:LXE84"/>
    <mergeCell ref="LXF83:LXF84"/>
    <mergeCell ref="LXG83:LXG84"/>
    <mergeCell ref="LXH83:LXH84"/>
    <mergeCell ref="LXI83:LXI84"/>
    <mergeCell ref="LXJ83:LXJ84"/>
    <mergeCell ref="LXK83:LXK84"/>
    <mergeCell ref="LXL83:LXL84"/>
    <mergeCell ref="LXM83:LXM84"/>
    <mergeCell ref="LXN83:LXN84"/>
    <mergeCell ref="LXO83:LXO84"/>
    <mergeCell ref="LXP83:LXP84"/>
    <mergeCell ref="LXQ83:LXQ84"/>
    <mergeCell ref="LXR83:LXR84"/>
    <mergeCell ref="LXS83:LXS84"/>
    <mergeCell ref="LXT83:LXT84"/>
    <mergeCell ref="LXU83:LXU84"/>
    <mergeCell ref="LXV83:LXV84"/>
    <mergeCell ref="LXW83:LXW84"/>
    <mergeCell ref="LXX83:LXX84"/>
    <mergeCell ref="LXY83:LXY84"/>
    <mergeCell ref="LXZ83:LXZ84"/>
    <mergeCell ref="LYA83:LYA84"/>
    <mergeCell ref="LYB83:LYB84"/>
    <mergeCell ref="LYC83:LYC84"/>
    <mergeCell ref="LYD83:LYD84"/>
    <mergeCell ref="LYE83:LYE84"/>
    <mergeCell ref="LYF83:LYF84"/>
    <mergeCell ref="LYG83:LYG84"/>
    <mergeCell ref="LYH83:LYH84"/>
    <mergeCell ref="LYI83:LYI84"/>
    <mergeCell ref="LYJ83:LYJ84"/>
    <mergeCell ref="LYK83:LYK84"/>
    <mergeCell ref="LYL83:LYL84"/>
    <mergeCell ref="LYM83:LYM84"/>
    <mergeCell ref="LYN83:LYN84"/>
    <mergeCell ref="LYO83:LYO84"/>
    <mergeCell ref="LYP83:LYP84"/>
    <mergeCell ref="LYQ83:LYQ84"/>
    <mergeCell ref="LYR83:LYR84"/>
    <mergeCell ref="LYS83:LYS84"/>
    <mergeCell ref="LYT83:LYT84"/>
    <mergeCell ref="LYU83:LYU84"/>
    <mergeCell ref="LYV83:LYV84"/>
    <mergeCell ref="LYW83:LYW84"/>
    <mergeCell ref="LYX83:LYX84"/>
    <mergeCell ref="LYY83:LYY84"/>
    <mergeCell ref="LYZ83:LYZ84"/>
    <mergeCell ref="LZA83:LZA84"/>
    <mergeCell ref="LZB83:LZB84"/>
    <mergeCell ref="LZC83:LZC84"/>
    <mergeCell ref="LZD83:LZD84"/>
    <mergeCell ref="LZE83:LZE84"/>
    <mergeCell ref="LZF83:LZF84"/>
    <mergeCell ref="LZG83:LZG84"/>
    <mergeCell ref="LZH83:LZH84"/>
    <mergeCell ref="LZI83:LZI84"/>
    <mergeCell ref="LZJ83:LZJ84"/>
    <mergeCell ref="LZK83:LZK84"/>
    <mergeCell ref="LZL83:LZL84"/>
    <mergeCell ref="LZM83:LZM84"/>
    <mergeCell ref="LZN83:LZN84"/>
    <mergeCell ref="LZO83:LZO84"/>
    <mergeCell ref="LZP83:LZP84"/>
    <mergeCell ref="LZQ83:LZQ84"/>
    <mergeCell ref="LZR83:LZR84"/>
    <mergeCell ref="LZS83:LZS84"/>
    <mergeCell ref="LZT83:LZT84"/>
    <mergeCell ref="LZU83:LZU84"/>
    <mergeCell ref="LZV83:LZV84"/>
    <mergeCell ref="LZW83:LZW84"/>
    <mergeCell ref="LZX83:LZX84"/>
    <mergeCell ref="LZY83:LZY84"/>
    <mergeCell ref="LZZ83:LZZ84"/>
    <mergeCell ref="MAA83:MAA84"/>
    <mergeCell ref="MAB83:MAB84"/>
    <mergeCell ref="MAC83:MAC84"/>
    <mergeCell ref="MAD83:MAD84"/>
    <mergeCell ref="MAE83:MAE84"/>
    <mergeCell ref="MAF83:MAF84"/>
    <mergeCell ref="MAG83:MAG84"/>
    <mergeCell ref="MAH83:MAH84"/>
    <mergeCell ref="MAI83:MAI84"/>
    <mergeCell ref="MAJ83:MAJ84"/>
    <mergeCell ref="MAK83:MAK84"/>
    <mergeCell ref="MAL83:MAL84"/>
    <mergeCell ref="MAM83:MAM84"/>
    <mergeCell ref="MAN83:MAN84"/>
    <mergeCell ref="MAO83:MAO84"/>
    <mergeCell ref="MAP83:MAP84"/>
    <mergeCell ref="MAQ83:MAQ84"/>
    <mergeCell ref="MAR83:MAR84"/>
    <mergeCell ref="MAS83:MAS84"/>
    <mergeCell ref="MAT83:MAT84"/>
    <mergeCell ref="MAU83:MAU84"/>
    <mergeCell ref="MAV83:MAV84"/>
    <mergeCell ref="MAW83:MAW84"/>
    <mergeCell ref="MAX83:MAX84"/>
    <mergeCell ref="MAY83:MAY84"/>
    <mergeCell ref="MAZ83:MAZ84"/>
    <mergeCell ref="MBA83:MBA84"/>
    <mergeCell ref="MBB83:MBB84"/>
    <mergeCell ref="MBC83:MBC84"/>
    <mergeCell ref="MBD83:MBD84"/>
    <mergeCell ref="MBE83:MBE84"/>
    <mergeCell ref="MBF83:MBF84"/>
    <mergeCell ref="MBG83:MBG84"/>
    <mergeCell ref="MBH83:MBH84"/>
    <mergeCell ref="MBI83:MBI84"/>
    <mergeCell ref="MBJ83:MBJ84"/>
    <mergeCell ref="MBK83:MBK84"/>
    <mergeCell ref="MBL83:MBL84"/>
    <mergeCell ref="MBM83:MBM84"/>
    <mergeCell ref="MBN83:MBN84"/>
    <mergeCell ref="MBO83:MBO84"/>
    <mergeCell ref="MBP83:MBP84"/>
    <mergeCell ref="MBQ83:MBQ84"/>
    <mergeCell ref="MBR83:MBR84"/>
    <mergeCell ref="MBS83:MBS84"/>
    <mergeCell ref="MBT83:MBT84"/>
    <mergeCell ref="MBU83:MBU84"/>
    <mergeCell ref="MBV83:MBV84"/>
    <mergeCell ref="MBW83:MBW84"/>
    <mergeCell ref="MBX83:MBX84"/>
    <mergeCell ref="MBY83:MBY84"/>
    <mergeCell ref="MBZ83:MBZ84"/>
    <mergeCell ref="MCA83:MCA84"/>
    <mergeCell ref="MCB83:MCB84"/>
    <mergeCell ref="MCC83:MCC84"/>
    <mergeCell ref="MCD83:MCD84"/>
    <mergeCell ref="MCE83:MCE84"/>
    <mergeCell ref="MCF83:MCF84"/>
    <mergeCell ref="MCG83:MCG84"/>
    <mergeCell ref="MCH83:MCH84"/>
    <mergeCell ref="MCI83:MCI84"/>
    <mergeCell ref="MCJ83:MCJ84"/>
    <mergeCell ref="MCK83:MCK84"/>
    <mergeCell ref="MCL83:MCL84"/>
    <mergeCell ref="MCM83:MCM84"/>
    <mergeCell ref="MCN83:MCN84"/>
    <mergeCell ref="MCO83:MCO84"/>
    <mergeCell ref="MCP83:MCP84"/>
    <mergeCell ref="MCQ83:MCQ84"/>
    <mergeCell ref="MCR83:MCR84"/>
    <mergeCell ref="MCS83:MCS84"/>
    <mergeCell ref="MCT83:MCT84"/>
    <mergeCell ref="MCU83:MCU84"/>
    <mergeCell ref="MCV83:MCV84"/>
    <mergeCell ref="MCW83:MCW84"/>
    <mergeCell ref="MCX83:MCX84"/>
    <mergeCell ref="MCY83:MCY84"/>
    <mergeCell ref="MCZ83:MCZ84"/>
    <mergeCell ref="MDA83:MDA84"/>
    <mergeCell ref="MDB83:MDB84"/>
    <mergeCell ref="MDC83:MDC84"/>
    <mergeCell ref="MDD83:MDD84"/>
    <mergeCell ref="MDE83:MDE84"/>
    <mergeCell ref="MDF83:MDF84"/>
    <mergeCell ref="MDG83:MDG84"/>
    <mergeCell ref="MDH83:MDH84"/>
    <mergeCell ref="MDI83:MDI84"/>
    <mergeCell ref="MDJ83:MDJ84"/>
    <mergeCell ref="MDK83:MDK84"/>
    <mergeCell ref="MDL83:MDL84"/>
    <mergeCell ref="MDM83:MDM84"/>
    <mergeCell ref="MDN83:MDN84"/>
    <mergeCell ref="MDO83:MDO84"/>
    <mergeCell ref="MDP83:MDP84"/>
    <mergeCell ref="MDQ83:MDQ84"/>
    <mergeCell ref="MDR83:MDR84"/>
    <mergeCell ref="MDS83:MDS84"/>
    <mergeCell ref="MDT83:MDT84"/>
    <mergeCell ref="MDU83:MDU84"/>
    <mergeCell ref="MDV83:MDV84"/>
    <mergeCell ref="MDW83:MDW84"/>
    <mergeCell ref="MDX83:MDX84"/>
    <mergeCell ref="MDY83:MDY84"/>
    <mergeCell ref="MDZ83:MDZ84"/>
    <mergeCell ref="MEA83:MEA84"/>
    <mergeCell ref="MEB83:MEB84"/>
    <mergeCell ref="MEC83:MEC84"/>
    <mergeCell ref="MED83:MED84"/>
    <mergeCell ref="MEE83:MEE84"/>
    <mergeCell ref="MEF83:MEF84"/>
    <mergeCell ref="MEG83:MEG84"/>
    <mergeCell ref="MEH83:MEH84"/>
    <mergeCell ref="MEI83:MEI84"/>
    <mergeCell ref="MEJ83:MEJ84"/>
    <mergeCell ref="MEK83:MEK84"/>
    <mergeCell ref="MEL83:MEL84"/>
    <mergeCell ref="MEM83:MEM84"/>
    <mergeCell ref="MEN83:MEN84"/>
    <mergeCell ref="MEO83:MEO84"/>
    <mergeCell ref="MEP83:MEP84"/>
    <mergeCell ref="MEQ83:MEQ84"/>
    <mergeCell ref="MER83:MER84"/>
    <mergeCell ref="MES83:MES84"/>
    <mergeCell ref="MET83:MET84"/>
    <mergeCell ref="MEU83:MEU84"/>
    <mergeCell ref="MEV83:MEV84"/>
    <mergeCell ref="MEW83:MEW84"/>
    <mergeCell ref="MEX83:MEX84"/>
    <mergeCell ref="MEY83:MEY84"/>
    <mergeCell ref="MEZ83:MEZ84"/>
    <mergeCell ref="MFA83:MFA84"/>
    <mergeCell ref="MFB83:MFB84"/>
    <mergeCell ref="MFC83:MFC84"/>
    <mergeCell ref="MFD83:MFD84"/>
    <mergeCell ref="MFE83:MFE84"/>
    <mergeCell ref="MFF83:MFF84"/>
    <mergeCell ref="MFG83:MFG84"/>
    <mergeCell ref="MFH83:MFH84"/>
    <mergeCell ref="MFI83:MFI84"/>
    <mergeCell ref="MFJ83:MFJ84"/>
    <mergeCell ref="MFK83:MFK84"/>
    <mergeCell ref="MFL83:MFL84"/>
    <mergeCell ref="MFM83:MFM84"/>
    <mergeCell ref="MFN83:MFN84"/>
    <mergeCell ref="MFO83:MFO84"/>
    <mergeCell ref="MFP83:MFP84"/>
    <mergeCell ref="MFQ83:MFQ84"/>
    <mergeCell ref="MFR83:MFR84"/>
    <mergeCell ref="MFS83:MFS84"/>
    <mergeCell ref="MFT83:MFT84"/>
    <mergeCell ref="MFU83:MFU84"/>
    <mergeCell ref="MFV83:MFV84"/>
    <mergeCell ref="MFW83:MFW84"/>
    <mergeCell ref="MFX83:MFX84"/>
    <mergeCell ref="MFY83:MFY84"/>
    <mergeCell ref="MFZ83:MFZ84"/>
    <mergeCell ref="MGA83:MGA84"/>
    <mergeCell ref="MGB83:MGB84"/>
    <mergeCell ref="MGC83:MGC84"/>
    <mergeCell ref="MGD83:MGD84"/>
    <mergeCell ref="MGE83:MGE84"/>
    <mergeCell ref="MGF83:MGF84"/>
    <mergeCell ref="MGG83:MGG84"/>
    <mergeCell ref="MGH83:MGH84"/>
    <mergeCell ref="MGI83:MGI84"/>
    <mergeCell ref="MGJ83:MGJ84"/>
    <mergeCell ref="MGK83:MGK84"/>
    <mergeCell ref="MGL83:MGL84"/>
    <mergeCell ref="MGM83:MGM84"/>
    <mergeCell ref="MGN83:MGN84"/>
    <mergeCell ref="MGO83:MGO84"/>
    <mergeCell ref="MGP83:MGP84"/>
    <mergeCell ref="MGQ83:MGQ84"/>
    <mergeCell ref="MGR83:MGR84"/>
    <mergeCell ref="MGS83:MGS84"/>
    <mergeCell ref="MGT83:MGT84"/>
    <mergeCell ref="MGU83:MGU84"/>
    <mergeCell ref="MGV83:MGV84"/>
    <mergeCell ref="MGW83:MGW84"/>
    <mergeCell ref="MGX83:MGX84"/>
    <mergeCell ref="MGY83:MGY84"/>
    <mergeCell ref="MGZ83:MGZ84"/>
    <mergeCell ref="MHA83:MHA84"/>
    <mergeCell ref="MHB83:MHB84"/>
    <mergeCell ref="MHC83:MHC84"/>
    <mergeCell ref="MHD83:MHD84"/>
    <mergeCell ref="MHE83:MHE84"/>
    <mergeCell ref="MHF83:MHF84"/>
    <mergeCell ref="MHG83:MHG84"/>
    <mergeCell ref="MHH83:MHH84"/>
    <mergeCell ref="MHI83:MHI84"/>
    <mergeCell ref="MHJ83:MHJ84"/>
    <mergeCell ref="MHK83:MHK84"/>
    <mergeCell ref="MHL83:MHL84"/>
    <mergeCell ref="MHM83:MHM84"/>
    <mergeCell ref="MHN83:MHN84"/>
    <mergeCell ref="MHO83:MHO84"/>
    <mergeCell ref="MHP83:MHP84"/>
    <mergeCell ref="MHQ83:MHQ84"/>
    <mergeCell ref="MHR83:MHR84"/>
    <mergeCell ref="MHS83:MHS84"/>
    <mergeCell ref="MHT83:MHT84"/>
    <mergeCell ref="MHU83:MHU84"/>
    <mergeCell ref="MHV83:MHV84"/>
    <mergeCell ref="MHW83:MHW84"/>
    <mergeCell ref="MHX83:MHX84"/>
    <mergeCell ref="MHY83:MHY84"/>
    <mergeCell ref="MHZ83:MHZ84"/>
    <mergeCell ref="MIA83:MIA84"/>
    <mergeCell ref="MIB83:MIB84"/>
    <mergeCell ref="MIC83:MIC84"/>
    <mergeCell ref="MID83:MID84"/>
    <mergeCell ref="MIE83:MIE84"/>
    <mergeCell ref="MIF83:MIF84"/>
    <mergeCell ref="MIG83:MIG84"/>
    <mergeCell ref="MIH83:MIH84"/>
    <mergeCell ref="MII83:MII84"/>
    <mergeCell ref="MIJ83:MIJ84"/>
    <mergeCell ref="MIK83:MIK84"/>
    <mergeCell ref="MIL83:MIL84"/>
    <mergeCell ref="MIM83:MIM84"/>
    <mergeCell ref="MIN83:MIN84"/>
    <mergeCell ref="MIO83:MIO84"/>
    <mergeCell ref="MIP83:MIP84"/>
    <mergeCell ref="MIQ83:MIQ84"/>
    <mergeCell ref="MIR83:MIR84"/>
    <mergeCell ref="MIS83:MIS84"/>
    <mergeCell ref="MIT83:MIT84"/>
    <mergeCell ref="MIU83:MIU84"/>
    <mergeCell ref="MIV83:MIV84"/>
    <mergeCell ref="MIW83:MIW84"/>
    <mergeCell ref="MIX83:MIX84"/>
    <mergeCell ref="MIY83:MIY84"/>
    <mergeCell ref="MIZ83:MIZ84"/>
    <mergeCell ref="MJA83:MJA84"/>
    <mergeCell ref="MJB83:MJB84"/>
    <mergeCell ref="MJC83:MJC84"/>
    <mergeCell ref="MJD83:MJD84"/>
    <mergeCell ref="MJE83:MJE84"/>
    <mergeCell ref="MJF83:MJF84"/>
    <mergeCell ref="MJG83:MJG84"/>
    <mergeCell ref="MJH83:MJH84"/>
    <mergeCell ref="MJI83:MJI84"/>
    <mergeCell ref="MJJ83:MJJ84"/>
    <mergeCell ref="MJK83:MJK84"/>
    <mergeCell ref="MJL83:MJL84"/>
    <mergeCell ref="MJM83:MJM84"/>
    <mergeCell ref="MJN83:MJN84"/>
    <mergeCell ref="MJO83:MJO84"/>
    <mergeCell ref="MJP83:MJP84"/>
    <mergeCell ref="MJQ83:MJQ84"/>
    <mergeCell ref="MJR83:MJR84"/>
    <mergeCell ref="MJS83:MJS84"/>
    <mergeCell ref="MJT83:MJT84"/>
    <mergeCell ref="MJU83:MJU84"/>
    <mergeCell ref="MJV83:MJV84"/>
    <mergeCell ref="MJW83:MJW84"/>
    <mergeCell ref="MJX83:MJX84"/>
    <mergeCell ref="MJY83:MJY84"/>
    <mergeCell ref="MJZ83:MJZ84"/>
    <mergeCell ref="MKA83:MKA84"/>
    <mergeCell ref="MKB83:MKB84"/>
    <mergeCell ref="MKC83:MKC84"/>
    <mergeCell ref="MKD83:MKD84"/>
    <mergeCell ref="MKE83:MKE84"/>
    <mergeCell ref="MKF83:MKF84"/>
    <mergeCell ref="MKG83:MKG84"/>
    <mergeCell ref="MKH83:MKH84"/>
    <mergeCell ref="MKI83:MKI84"/>
    <mergeCell ref="MKJ83:MKJ84"/>
    <mergeCell ref="MKK83:MKK84"/>
    <mergeCell ref="MKL83:MKL84"/>
    <mergeCell ref="MKM83:MKM84"/>
    <mergeCell ref="MKN83:MKN84"/>
    <mergeCell ref="MKO83:MKO84"/>
    <mergeCell ref="MKP83:MKP84"/>
    <mergeCell ref="MKQ83:MKQ84"/>
    <mergeCell ref="MKR83:MKR84"/>
    <mergeCell ref="MKS83:MKS84"/>
    <mergeCell ref="MKT83:MKT84"/>
    <mergeCell ref="MKU83:MKU84"/>
    <mergeCell ref="MKV83:MKV84"/>
    <mergeCell ref="MKW83:MKW84"/>
    <mergeCell ref="MKX83:MKX84"/>
    <mergeCell ref="MKY83:MKY84"/>
    <mergeCell ref="MKZ83:MKZ84"/>
    <mergeCell ref="MLA83:MLA84"/>
    <mergeCell ref="MLB83:MLB84"/>
    <mergeCell ref="MLC83:MLC84"/>
    <mergeCell ref="MLD83:MLD84"/>
    <mergeCell ref="MLE83:MLE84"/>
    <mergeCell ref="MLF83:MLF84"/>
    <mergeCell ref="MLG83:MLG84"/>
    <mergeCell ref="MLH83:MLH84"/>
    <mergeCell ref="MLI83:MLI84"/>
    <mergeCell ref="MLJ83:MLJ84"/>
    <mergeCell ref="MLK83:MLK84"/>
    <mergeCell ref="MLL83:MLL84"/>
    <mergeCell ref="MLM83:MLM84"/>
    <mergeCell ref="MLN83:MLN84"/>
    <mergeCell ref="MLO83:MLO84"/>
    <mergeCell ref="MLP83:MLP84"/>
    <mergeCell ref="MLQ83:MLQ84"/>
    <mergeCell ref="MLR83:MLR84"/>
    <mergeCell ref="MLS83:MLS84"/>
    <mergeCell ref="MLT83:MLT84"/>
    <mergeCell ref="MLU83:MLU84"/>
    <mergeCell ref="MLV83:MLV84"/>
    <mergeCell ref="MLW83:MLW84"/>
    <mergeCell ref="MLX83:MLX84"/>
    <mergeCell ref="MLY83:MLY84"/>
    <mergeCell ref="MLZ83:MLZ84"/>
    <mergeCell ref="MMA83:MMA84"/>
    <mergeCell ref="MMB83:MMB84"/>
    <mergeCell ref="MMC83:MMC84"/>
    <mergeCell ref="MMD83:MMD84"/>
    <mergeCell ref="MME83:MME84"/>
    <mergeCell ref="MMF83:MMF84"/>
    <mergeCell ref="MMG83:MMG84"/>
    <mergeCell ref="MMH83:MMH84"/>
    <mergeCell ref="MMI83:MMI84"/>
    <mergeCell ref="MMJ83:MMJ84"/>
    <mergeCell ref="MMK83:MMK84"/>
    <mergeCell ref="MML83:MML84"/>
    <mergeCell ref="MMM83:MMM84"/>
    <mergeCell ref="MMN83:MMN84"/>
    <mergeCell ref="MMO83:MMO84"/>
    <mergeCell ref="MMP83:MMP84"/>
    <mergeCell ref="MMQ83:MMQ84"/>
    <mergeCell ref="MMR83:MMR84"/>
    <mergeCell ref="MMS83:MMS84"/>
    <mergeCell ref="MMT83:MMT84"/>
    <mergeCell ref="MMU83:MMU84"/>
    <mergeCell ref="MMV83:MMV84"/>
    <mergeCell ref="MMW83:MMW84"/>
    <mergeCell ref="MMX83:MMX84"/>
    <mergeCell ref="MMY83:MMY84"/>
    <mergeCell ref="MMZ83:MMZ84"/>
    <mergeCell ref="MNA83:MNA84"/>
    <mergeCell ref="MNB83:MNB84"/>
    <mergeCell ref="MNC83:MNC84"/>
    <mergeCell ref="MND83:MND84"/>
    <mergeCell ref="MNE83:MNE84"/>
    <mergeCell ref="MNF83:MNF84"/>
    <mergeCell ref="MNG83:MNG84"/>
    <mergeCell ref="MNH83:MNH84"/>
    <mergeCell ref="MNI83:MNI84"/>
    <mergeCell ref="MNJ83:MNJ84"/>
    <mergeCell ref="MNK83:MNK84"/>
    <mergeCell ref="MNL83:MNL84"/>
    <mergeCell ref="MNM83:MNM84"/>
    <mergeCell ref="MNN83:MNN84"/>
    <mergeCell ref="MNO83:MNO84"/>
    <mergeCell ref="MNP83:MNP84"/>
    <mergeCell ref="MNQ83:MNQ84"/>
    <mergeCell ref="MNR83:MNR84"/>
    <mergeCell ref="MNS83:MNS84"/>
    <mergeCell ref="MNT83:MNT84"/>
    <mergeCell ref="MNU83:MNU84"/>
    <mergeCell ref="MNV83:MNV84"/>
    <mergeCell ref="MNW83:MNW84"/>
    <mergeCell ref="MNX83:MNX84"/>
    <mergeCell ref="MNY83:MNY84"/>
    <mergeCell ref="MNZ83:MNZ84"/>
    <mergeCell ref="MOA83:MOA84"/>
    <mergeCell ref="MOB83:MOB84"/>
    <mergeCell ref="MOC83:MOC84"/>
    <mergeCell ref="MOD83:MOD84"/>
    <mergeCell ref="MOE83:MOE84"/>
    <mergeCell ref="MOF83:MOF84"/>
    <mergeCell ref="MOG83:MOG84"/>
    <mergeCell ref="MOH83:MOH84"/>
    <mergeCell ref="MOI83:MOI84"/>
    <mergeCell ref="MOJ83:MOJ84"/>
    <mergeCell ref="MOK83:MOK84"/>
    <mergeCell ref="MOL83:MOL84"/>
    <mergeCell ref="MOM83:MOM84"/>
    <mergeCell ref="MON83:MON84"/>
    <mergeCell ref="MOO83:MOO84"/>
    <mergeCell ref="MOP83:MOP84"/>
    <mergeCell ref="MOQ83:MOQ84"/>
    <mergeCell ref="MOR83:MOR84"/>
    <mergeCell ref="MOS83:MOS84"/>
    <mergeCell ref="MOT83:MOT84"/>
    <mergeCell ref="MOU83:MOU84"/>
    <mergeCell ref="MOV83:MOV84"/>
    <mergeCell ref="MOW83:MOW84"/>
    <mergeCell ref="MOX83:MOX84"/>
    <mergeCell ref="MOY83:MOY84"/>
    <mergeCell ref="MOZ83:MOZ84"/>
    <mergeCell ref="MPA83:MPA84"/>
    <mergeCell ref="MPB83:MPB84"/>
    <mergeCell ref="MPC83:MPC84"/>
    <mergeCell ref="MPD83:MPD84"/>
    <mergeCell ref="MPE83:MPE84"/>
    <mergeCell ref="MPF83:MPF84"/>
    <mergeCell ref="MPG83:MPG84"/>
    <mergeCell ref="MPH83:MPH84"/>
    <mergeCell ref="MPI83:MPI84"/>
    <mergeCell ref="MPJ83:MPJ84"/>
    <mergeCell ref="MPK83:MPK84"/>
    <mergeCell ref="MPL83:MPL84"/>
    <mergeCell ref="MPM83:MPM84"/>
    <mergeCell ref="MPN83:MPN84"/>
    <mergeCell ref="MPO83:MPO84"/>
    <mergeCell ref="MPP83:MPP84"/>
    <mergeCell ref="MPQ83:MPQ84"/>
    <mergeCell ref="MPR83:MPR84"/>
    <mergeCell ref="MPS83:MPS84"/>
    <mergeCell ref="MPT83:MPT84"/>
    <mergeCell ref="MPU83:MPU84"/>
    <mergeCell ref="MPV83:MPV84"/>
    <mergeCell ref="MPW83:MPW84"/>
    <mergeCell ref="MPX83:MPX84"/>
    <mergeCell ref="MPY83:MPY84"/>
    <mergeCell ref="MPZ83:MPZ84"/>
    <mergeCell ref="MQA83:MQA84"/>
    <mergeCell ref="MQB83:MQB84"/>
    <mergeCell ref="MQC83:MQC84"/>
    <mergeCell ref="MQD83:MQD84"/>
    <mergeCell ref="MQE83:MQE84"/>
    <mergeCell ref="MQF83:MQF84"/>
    <mergeCell ref="MQG83:MQG84"/>
    <mergeCell ref="MQH83:MQH84"/>
    <mergeCell ref="MQI83:MQI84"/>
    <mergeCell ref="MQJ83:MQJ84"/>
    <mergeCell ref="MQK83:MQK84"/>
    <mergeCell ref="MQL83:MQL84"/>
    <mergeCell ref="MQM83:MQM84"/>
    <mergeCell ref="MQN83:MQN84"/>
    <mergeCell ref="MQO83:MQO84"/>
    <mergeCell ref="MQP83:MQP84"/>
    <mergeCell ref="MQQ83:MQQ84"/>
    <mergeCell ref="MQR83:MQR84"/>
    <mergeCell ref="MQS83:MQS84"/>
    <mergeCell ref="MQT83:MQT84"/>
    <mergeCell ref="MQU83:MQU84"/>
    <mergeCell ref="MQV83:MQV84"/>
    <mergeCell ref="MQW83:MQW84"/>
    <mergeCell ref="MQX83:MQX84"/>
    <mergeCell ref="MQY83:MQY84"/>
    <mergeCell ref="MQZ83:MQZ84"/>
    <mergeCell ref="MRA83:MRA84"/>
    <mergeCell ref="MRB83:MRB84"/>
    <mergeCell ref="MRC83:MRC84"/>
    <mergeCell ref="MRD83:MRD84"/>
    <mergeCell ref="MRE83:MRE84"/>
    <mergeCell ref="MRF83:MRF84"/>
    <mergeCell ref="MRG83:MRG84"/>
    <mergeCell ref="MRH83:MRH84"/>
    <mergeCell ref="MRI83:MRI84"/>
    <mergeCell ref="MRJ83:MRJ84"/>
    <mergeCell ref="MRK83:MRK84"/>
    <mergeCell ref="MRL83:MRL84"/>
    <mergeCell ref="MRM83:MRM84"/>
    <mergeCell ref="MRN83:MRN84"/>
    <mergeCell ref="MRO83:MRO84"/>
    <mergeCell ref="MRP83:MRP84"/>
    <mergeCell ref="MRQ83:MRQ84"/>
    <mergeCell ref="MRR83:MRR84"/>
    <mergeCell ref="MRS83:MRS84"/>
    <mergeCell ref="MRT83:MRT84"/>
    <mergeCell ref="MRU83:MRU84"/>
    <mergeCell ref="MRV83:MRV84"/>
    <mergeCell ref="MRW83:MRW84"/>
    <mergeCell ref="MRX83:MRX84"/>
    <mergeCell ref="MRY83:MRY84"/>
    <mergeCell ref="MRZ83:MRZ84"/>
    <mergeCell ref="MSA83:MSA84"/>
    <mergeCell ref="MSB83:MSB84"/>
    <mergeCell ref="MSC83:MSC84"/>
    <mergeCell ref="MSD83:MSD84"/>
    <mergeCell ref="MSE83:MSE84"/>
    <mergeCell ref="MSF83:MSF84"/>
    <mergeCell ref="MSG83:MSG84"/>
    <mergeCell ref="MSH83:MSH84"/>
    <mergeCell ref="MSI83:MSI84"/>
    <mergeCell ref="MSJ83:MSJ84"/>
    <mergeCell ref="MSK83:MSK84"/>
    <mergeCell ref="MSL83:MSL84"/>
    <mergeCell ref="MSM83:MSM84"/>
    <mergeCell ref="MSN83:MSN84"/>
    <mergeCell ref="MSO83:MSO84"/>
    <mergeCell ref="MSP83:MSP84"/>
    <mergeCell ref="MSQ83:MSQ84"/>
    <mergeCell ref="MSR83:MSR84"/>
    <mergeCell ref="MSS83:MSS84"/>
    <mergeCell ref="MST83:MST84"/>
    <mergeCell ref="MSU83:MSU84"/>
    <mergeCell ref="MSV83:MSV84"/>
    <mergeCell ref="MSW83:MSW84"/>
    <mergeCell ref="MSX83:MSX84"/>
    <mergeCell ref="MSY83:MSY84"/>
    <mergeCell ref="MSZ83:MSZ84"/>
    <mergeCell ref="MTA83:MTA84"/>
    <mergeCell ref="MTB83:MTB84"/>
    <mergeCell ref="MTC83:MTC84"/>
    <mergeCell ref="MTD83:MTD84"/>
    <mergeCell ref="MTE83:MTE84"/>
    <mergeCell ref="MTF83:MTF84"/>
    <mergeCell ref="MTG83:MTG84"/>
    <mergeCell ref="MTH83:MTH84"/>
    <mergeCell ref="MTI83:MTI84"/>
    <mergeCell ref="MTJ83:MTJ84"/>
    <mergeCell ref="MTK83:MTK84"/>
    <mergeCell ref="MTL83:MTL84"/>
    <mergeCell ref="MTM83:MTM84"/>
    <mergeCell ref="MTN83:MTN84"/>
    <mergeCell ref="MTO83:MTO84"/>
    <mergeCell ref="MTP83:MTP84"/>
    <mergeCell ref="MTQ83:MTQ84"/>
    <mergeCell ref="MTR83:MTR84"/>
    <mergeCell ref="MTS83:MTS84"/>
    <mergeCell ref="MTT83:MTT84"/>
    <mergeCell ref="MTU83:MTU84"/>
    <mergeCell ref="MTV83:MTV84"/>
    <mergeCell ref="MTW83:MTW84"/>
    <mergeCell ref="MTX83:MTX84"/>
    <mergeCell ref="MTY83:MTY84"/>
    <mergeCell ref="MTZ83:MTZ84"/>
    <mergeCell ref="MUA83:MUA84"/>
    <mergeCell ref="MUB83:MUB84"/>
    <mergeCell ref="MUC83:MUC84"/>
    <mergeCell ref="MUD83:MUD84"/>
    <mergeCell ref="MUE83:MUE84"/>
    <mergeCell ref="MUF83:MUF84"/>
    <mergeCell ref="MUG83:MUG84"/>
    <mergeCell ref="MUH83:MUH84"/>
    <mergeCell ref="MUI83:MUI84"/>
    <mergeCell ref="MUJ83:MUJ84"/>
    <mergeCell ref="MUK83:MUK84"/>
    <mergeCell ref="MUL83:MUL84"/>
    <mergeCell ref="MUM83:MUM84"/>
    <mergeCell ref="MUN83:MUN84"/>
    <mergeCell ref="MUO83:MUO84"/>
    <mergeCell ref="MUP83:MUP84"/>
    <mergeCell ref="MUQ83:MUQ84"/>
    <mergeCell ref="MUR83:MUR84"/>
    <mergeCell ref="MUS83:MUS84"/>
    <mergeCell ref="MUT83:MUT84"/>
    <mergeCell ref="MUU83:MUU84"/>
    <mergeCell ref="MUV83:MUV84"/>
    <mergeCell ref="MUW83:MUW84"/>
    <mergeCell ref="MUX83:MUX84"/>
    <mergeCell ref="MUY83:MUY84"/>
    <mergeCell ref="MUZ83:MUZ84"/>
    <mergeCell ref="MVA83:MVA84"/>
    <mergeCell ref="MVB83:MVB84"/>
    <mergeCell ref="MVC83:MVC84"/>
    <mergeCell ref="MVD83:MVD84"/>
    <mergeCell ref="MVE83:MVE84"/>
    <mergeCell ref="MVF83:MVF84"/>
    <mergeCell ref="MVG83:MVG84"/>
    <mergeCell ref="MVH83:MVH84"/>
    <mergeCell ref="MVI83:MVI84"/>
    <mergeCell ref="MVJ83:MVJ84"/>
    <mergeCell ref="MVK83:MVK84"/>
    <mergeCell ref="MVL83:MVL84"/>
    <mergeCell ref="MVM83:MVM84"/>
    <mergeCell ref="MVN83:MVN84"/>
    <mergeCell ref="MVO83:MVO84"/>
    <mergeCell ref="MVP83:MVP84"/>
    <mergeCell ref="MVQ83:MVQ84"/>
    <mergeCell ref="MVR83:MVR84"/>
    <mergeCell ref="MVS83:MVS84"/>
    <mergeCell ref="MVT83:MVT84"/>
    <mergeCell ref="MVU83:MVU84"/>
    <mergeCell ref="MVV83:MVV84"/>
    <mergeCell ref="MVW83:MVW84"/>
    <mergeCell ref="MVX83:MVX84"/>
    <mergeCell ref="MVY83:MVY84"/>
    <mergeCell ref="MVZ83:MVZ84"/>
    <mergeCell ref="MWA83:MWA84"/>
    <mergeCell ref="MWB83:MWB84"/>
    <mergeCell ref="MWC83:MWC84"/>
    <mergeCell ref="MWD83:MWD84"/>
    <mergeCell ref="MWE83:MWE84"/>
    <mergeCell ref="MWF83:MWF84"/>
    <mergeCell ref="MWG83:MWG84"/>
    <mergeCell ref="MWH83:MWH84"/>
    <mergeCell ref="MWI83:MWI84"/>
    <mergeCell ref="MWJ83:MWJ84"/>
    <mergeCell ref="MWK83:MWK84"/>
    <mergeCell ref="MWL83:MWL84"/>
    <mergeCell ref="MWM83:MWM84"/>
    <mergeCell ref="MWN83:MWN84"/>
    <mergeCell ref="MWO83:MWO84"/>
    <mergeCell ref="MWP83:MWP84"/>
    <mergeCell ref="MWQ83:MWQ84"/>
    <mergeCell ref="MWR83:MWR84"/>
    <mergeCell ref="MWS83:MWS84"/>
    <mergeCell ref="MWT83:MWT84"/>
    <mergeCell ref="MWU83:MWU84"/>
    <mergeCell ref="MWV83:MWV84"/>
    <mergeCell ref="MWW83:MWW84"/>
    <mergeCell ref="MWX83:MWX84"/>
    <mergeCell ref="MWY83:MWY84"/>
    <mergeCell ref="MWZ83:MWZ84"/>
    <mergeCell ref="MXA83:MXA84"/>
    <mergeCell ref="MXB83:MXB84"/>
    <mergeCell ref="MXC83:MXC84"/>
    <mergeCell ref="MXD83:MXD84"/>
    <mergeCell ref="MXE83:MXE84"/>
    <mergeCell ref="MXF83:MXF84"/>
    <mergeCell ref="MXG83:MXG84"/>
    <mergeCell ref="MXH83:MXH84"/>
    <mergeCell ref="MXI83:MXI84"/>
    <mergeCell ref="MXJ83:MXJ84"/>
    <mergeCell ref="MXK83:MXK84"/>
    <mergeCell ref="MXL83:MXL84"/>
    <mergeCell ref="MXM83:MXM84"/>
    <mergeCell ref="MXN83:MXN84"/>
    <mergeCell ref="MXO83:MXO84"/>
    <mergeCell ref="MXP83:MXP84"/>
    <mergeCell ref="MXQ83:MXQ84"/>
    <mergeCell ref="MXR83:MXR84"/>
    <mergeCell ref="MXS83:MXS84"/>
    <mergeCell ref="MXT83:MXT84"/>
    <mergeCell ref="MXU83:MXU84"/>
    <mergeCell ref="MXV83:MXV84"/>
    <mergeCell ref="MXW83:MXW84"/>
    <mergeCell ref="MXX83:MXX84"/>
    <mergeCell ref="MXY83:MXY84"/>
    <mergeCell ref="MXZ83:MXZ84"/>
    <mergeCell ref="MYA83:MYA84"/>
    <mergeCell ref="MYB83:MYB84"/>
    <mergeCell ref="MYC83:MYC84"/>
    <mergeCell ref="MYD83:MYD84"/>
    <mergeCell ref="MYE83:MYE84"/>
    <mergeCell ref="MYF83:MYF84"/>
    <mergeCell ref="MYG83:MYG84"/>
    <mergeCell ref="MYH83:MYH84"/>
    <mergeCell ref="MYI83:MYI84"/>
    <mergeCell ref="MYJ83:MYJ84"/>
    <mergeCell ref="MYK83:MYK84"/>
    <mergeCell ref="MYL83:MYL84"/>
    <mergeCell ref="MYM83:MYM84"/>
    <mergeCell ref="MYN83:MYN84"/>
    <mergeCell ref="MYO83:MYO84"/>
    <mergeCell ref="MYP83:MYP84"/>
    <mergeCell ref="MYQ83:MYQ84"/>
    <mergeCell ref="MYR83:MYR84"/>
    <mergeCell ref="MYS83:MYS84"/>
    <mergeCell ref="MYT83:MYT84"/>
    <mergeCell ref="MYU83:MYU84"/>
    <mergeCell ref="MYV83:MYV84"/>
    <mergeCell ref="MYW83:MYW84"/>
    <mergeCell ref="MYX83:MYX84"/>
    <mergeCell ref="MYY83:MYY84"/>
    <mergeCell ref="MYZ83:MYZ84"/>
    <mergeCell ref="MZA83:MZA84"/>
    <mergeCell ref="MZB83:MZB84"/>
    <mergeCell ref="MZC83:MZC84"/>
    <mergeCell ref="MZD83:MZD84"/>
    <mergeCell ref="MZE83:MZE84"/>
    <mergeCell ref="MZF83:MZF84"/>
    <mergeCell ref="MZG83:MZG84"/>
    <mergeCell ref="MZH83:MZH84"/>
    <mergeCell ref="MZI83:MZI84"/>
    <mergeCell ref="MZJ83:MZJ84"/>
    <mergeCell ref="MZK83:MZK84"/>
    <mergeCell ref="MZL83:MZL84"/>
    <mergeCell ref="MZM83:MZM84"/>
    <mergeCell ref="MZN83:MZN84"/>
    <mergeCell ref="MZO83:MZO84"/>
    <mergeCell ref="MZP83:MZP84"/>
    <mergeCell ref="MZQ83:MZQ84"/>
    <mergeCell ref="MZR83:MZR84"/>
    <mergeCell ref="MZS83:MZS84"/>
    <mergeCell ref="MZT83:MZT84"/>
    <mergeCell ref="MZU83:MZU84"/>
    <mergeCell ref="MZV83:MZV84"/>
    <mergeCell ref="MZW83:MZW84"/>
    <mergeCell ref="MZX83:MZX84"/>
    <mergeCell ref="MZY83:MZY84"/>
    <mergeCell ref="MZZ83:MZZ84"/>
    <mergeCell ref="NAA83:NAA84"/>
    <mergeCell ref="NAB83:NAB84"/>
    <mergeCell ref="NAC83:NAC84"/>
    <mergeCell ref="NAD83:NAD84"/>
    <mergeCell ref="NAE83:NAE84"/>
    <mergeCell ref="NAF83:NAF84"/>
    <mergeCell ref="NAG83:NAG84"/>
    <mergeCell ref="NAH83:NAH84"/>
    <mergeCell ref="NAI83:NAI84"/>
    <mergeCell ref="NAJ83:NAJ84"/>
    <mergeCell ref="NAK83:NAK84"/>
    <mergeCell ref="NAL83:NAL84"/>
    <mergeCell ref="NAM83:NAM84"/>
    <mergeCell ref="NAN83:NAN84"/>
    <mergeCell ref="NAO83:NAO84"/>
    <mergeCell ref="NAP83:NAP84"/>
    <mergeCell ref="NAQ83:NAQ84"/>
    <mergeCell ref="NAR83:NAR84"/>
    <mergeCell ref="NAS83:NAS84"/>
    <mergeCell ref="NAT83:NAT84"/>
    <mergeCell ref="NAU83:NAU84"/>
    <mergeCell ref="NAV83:NAV84"/>
    <mergeCell ref="NAW83:NAW84"/>
    <mergeCell ref="NAX83:NAX84"/>
    <mergeCell ref="NAY83:NAY84"/>
    <mergeCell ref="NAZ83:NAZ84"/>
    <mergeCell ref="NBA83:NBA84"/>
    <mergeCell ref="NBB83:NBB84"/>
    <mergeCell ref="NBC83:NBC84"/>
    <mergeCell ref="NBD83:NBD84"/>
    <mergeCell ref="NBE83:NBE84"/>
    <mergeCell ref="NBF83:NBF84"/>
    <mergeCell ref="NBG83:NBG84"/>
    <mergeCell ref="NBH83:NBH84"/>
    <mergeCell ref="NBI83:NBI84"/>
    <mergeCell ref="NBJ83:NBJ84"/>
    <mergeCell ref="NBK83:NBK84"/>
    <mergeCell ref="NBL83:NBL84"/>
    <mergeCell ref="NBM83:NBM84"/>
    <mergeCell ref="NBN83:NBN84"/>
    <mergeCell ref="NBO83:NBO84"/>
    <mergeCell ref="NBP83:NBP84"/>
    <mergeCell ref="NBQ83:NBQ84"/>
    <mergeCell ref="NBR83:NBR84"/>
    <mergeCell ref="NBS83:NBS84"/>
    <mergeCell ref="NBT83:NBT84"/>
    <mergeCell ref="NBU83:NBU84"/>
    <mergeCell ref="NBV83:NBV84"/>
    <mergeCell ref="NBW83:NBW84"/>
    <mergeCell ref="NBX83:NBX84"/>
    <mergeCell ref="NBY83:NBY84"/>
    <mergeCell ref="NBZ83:NBZ84"/>
    <mergeCell ref="NCA83:NCA84"/>
    <mergeCell ref="NCB83:NCB84"/>
    <mergeCell ref="NCC83:NCC84"/>
    <mergeCell ref="NCD83:NCD84"/>
    <mergeCell ref="NCE83:NCE84"/>
    <mergeCell ref="NCF83:NCF84"/>
    <mergeCell ref="NCG83:NCG84"/>
    <mergeCell ref="NCH83:NCH84"/>
    <mergeCell ref="NCI83:NCI84"/>
    <mergeCell ref="NCJ83:NCJ84"/>
    <mergeCell ref="NCK83:NCK84"/>
    <mergeCell ref="NCL83:NCL84"/>
    <mergeCell ref="NCM83:NCM84"/>
    <mergeCell ref="NCN83:NCN84"/>
    <mergeCell ref="NCO83:NCO84"/>
    <mergeCell ref="NCP83:NCP84"/>
    <mergeCell ref="NCQ83:NCQ84"/>
    <mergeCell ref="NCR83:NCR84"/>
    <mergeCell ref="NCS83:NCS84"/>
    <mergeCell ref="NCT83:NCT84"/>
    <mergeCell ref="NCU83:NCU84"/>
    <mergeCell ref="NCV83:NCV84"/>
    <mergeCell ref="NCW83:NCW84"/>
    <mergeCell ref="NCX83:NCX84"/>
    <mergeCell ref="NCY83:NCY84"/>
    <mergeCell ref="NCZ83:NCZ84"/>
    <mergeCell ref="NDA83:NDA84"/>
    <mergeCell ref="NDB83:NDB84"/>
    <mergeCell ref="NDC83:NDC84"/>
    <mergeCell ref="NDD83:NDD84"/>
    <mergeCell ref="NDE83:NDE84"/>
    <mergeCell ref="NDF83:NDF84"/>
    <mergeCell ref="NDG83:NDG84"/>
    <mergeCell ref="NDH83:NDH84"/>
    <mergeCell ref="NDI83:NDI84"/>
    <mergeCell ref="NDJ83:NDJ84"/>
    <mergeCell ref="NDK83:NDK84"/>
    <mergeCell ref="NDL83:NDL84"/>
    <mergeCell ref="NDM83:NDM84"/>
    <mergeCell ref="NDN83:NDN84"/>
    <mergeCell ref="NDO83:NDO84"/>
    <mergeCell ref="NDP83:NDP84"/>
    <mergeCell ref="NDQ83:NDQ84"/>
    <mergeCell ref="NDR83:NDR84"/>
    <mergeCell ref="NDS83:NDS84"/>
    <mergeCell ref="NDT83:NDT84"/>
    <mergeCell ref="NDU83:NDU84"/>
    <mergeCell ref="NDV83:NDV84"/>
    <mergeCell ref="NDW83:NDW84"/>
    <mergeCell ref="NDX83:NDX84"/>
    <mergeCell ref="NDY83:NDY84"/>
    <mergeCell ref="NDZ83:NDZ84"/>
    <mergeCell ref="NEA83:NEA84"/>
    <mergeCell ref="NEB83:NEB84"/>
    <mergeCell ref="NEC83:NEC84"/>
    <mergeCell ref="NED83:NED84"/>
    <mergeCell ref="NEE83:NEE84"/>
    <mergeCell ref="NEF83:NEF84"/>
    <mergeCell ref="NEG83:NEG84"/>
    <mergeCell ref="NEH83:NEH84"/>
    <mergeCell ref="NEI83:NEI84"/>
    <mergeCell ref="NEJ83:NEJ84"/>
    <mergeCell ref="NEK83:NEK84"/>
    <mergeCell ref="NEL83:NEL84"/>
    <mergeCell ref="NEM83:NEM84"/>
    <mergeCell ref="NEN83:NEN84"/>
    <mergeCell ref="NEO83:NEO84"/>
    <mergeCell ref="NEP83:NEP84"/>
    <mergeCell ref="NEQ83:NEQ84"/>
    <mergeCell ref="NER83:NER84"/>
    <mergeCell ref="NES83:NES84"/>
    <mergeCell ref="NET83:NET84"/>
    <mergeCell ref="NEU83:NEU84"/>
    <mergeCell ref="NEV83:NEV84"/>
    <mergeCell ref="NEW83:NEW84"/>
    <mergeCell ref="NEX83:NEX84"/>
    <mergeCell ref="NEY83:NEY84"/>
    <mergeCell ref="NEZ83:NEZ84"/>
    <mergeCell ref="NFA83:NFA84"/>
    <mergeCell ref="NFB83:NFB84"/>
    <mergeCell ref="NFC83:NFC84"/>
    <mergeCell ref="NFD83:NFD84"/>
    <mergeCell ref="NFE83:NFE84"/>
    <mergeCell ref="NFF83:NFF84"/>
    <mergeCell ref="NFG83:NFG84"/>
    <mergeCell ref="NFH83:NFH84"/>
    <mergeCell ref="NFI83:NFI84"/>
    <mergeCell ref="NFJ83:NFJ84"/>
    <mergeCell ref="NFK83:NFK84"/>
    <mergeCell ref="NFL83:NFL84"/>
    <mergeCell ref="NFM83:NFM84"/>
    <mergeCell ref="NFN83:NFN84"/>
    <mergeCell ref="NFO83:NFO84"/>
    <mergeCell ref="NFP83:NFP84"/>
    <mergeCell ref="NFQ83:NFQ84"/>
    <mergeCell ref="NFR83:NFR84"/>
    <mergeCell ref="NFS83:NFS84"/>
    <mergeCell ref="NFT83:NFT84"/>
    <mergeCell ref="NFU83:NFU84"/>
    <mergeCell ref="NFV83:NFV84"/>
    <mergeCell ref="NFW83:NFW84"/>
    <mergeCell ref="NFX83:NFX84"/>
    <mergeCell ref="NFY83:NFY84"/>
    <mergeCell ref="NFZ83:NFZ84"/>
    <mergeCell ref="NGA83:NGA84"/>
    <mergeCell ref="NGB83:NGB84"/>
    <mergeCell ref="NGC83:NGC84"/>
    <mergeCell ref="NGD83:NGD84"/>
    <mergeCell ref="NGE83:NGE84"/>
    <mergeCell ref="NGF83:NGF84"/>
    <mergeCell ref="NGG83:NGG84"/>
    <mergeCell ref="NGH83:NGH84"/>
    <mergeCell ref="NGI83:NGI84"/>
    <mergeCell ref="NGJ83:NGJ84"/>
    <mergeCell ref="NGK83:NGK84"/>
    <mergeCell ref="NGL83:NGL84"/>
    <mergeCell ref="NGM83:NGM84"/>
    <mergeCell ref="NGN83:NGN84"/>
    <mergeCell ref="NGO83:NGO84"/>
    <mergeCell ref="NGP83:NGP84"/>
    <mergeCell ref="NGQ83:NGQ84"/>
    <mergeCell ref="NGR83:NGR84"/>
    <mergeCell ref="NGS83:NGS84"/>
    <mergeCell ref="NGT83:NGT84"/>
    <mergeCell ref="NGU83:NGU84"/>
    <mergeCell ref="NGV83:NGV84"/>
    <mergeCell ref="NGW83:NGW84"/>
    <mergeCell ref="NGX83:NGX84"/>
    <mergeCell ref="NGY83:NGY84"/>
    <mergeCell ref="NGZ83:NGZ84"/>
    <mergeCell ref="NHA83:NHA84"/>
    <mergeCell ref="NHB83:NHB84"/>
    <mergeCell ref="NHC83:NHC84"/>
    <mergeCell ref="NHD83:NHD84"/>
    <mergeCell ref="NHE83:NHE84"/>
    <mergeCell ref="NHF83:NHF84"/>
    <mergeCell ref="NHG83:NHG84"/>
    <mergeCell ref="NHH83:NHH84"/>
    <mergeCell ref="NHI83:NHI84"/>
    <mergeCell ref="NHJ83:NHJ84"/>
    <mergeCell ref="NHK83:NHK84"/>
    <mergeCell ref="NHL83:NHL84"/>
    <mergeCell ref="NHM83:NHM84"/>
    <mergeCell ref="NHN83:NHN84"/>
    <mergeCell ref="NHO83:NHO84"/>
    <mergeCell ref="NHP83:NHP84"/>
    <mergeCell ref="NHQ83:NHQ84"/>
    <mergeCell ref="NHR83:NHR84"/>
    <mergeCell ref="NHS83:NHS84"/>
    <mergeCell ref="NHT83:NHT84"/>
    <mergeCell ref="NHU83:NHU84"/>
    <mergeCell ref="NHV83:NHV84"/>
    <mergeCell ref="NHW83:NHW84"/>
    <mergeCell ref="NHX83:NHX84"/>
    <mergeCell ref="NHY83:NHY84"/>
    <mergeCell ref="NHZ83:NHZ84"/>
    <mergeCell ref="NIA83:NIA84"/>
    <mergeCell ref="NIB83:NIB84"/>
    <mergeCell ref="NIC83:NIC84"/>
    <mergeCell ref="NID83:NID84"/>
    <mergeCell ref="NIE83:NIE84"/>
    <mergeCell ref="NIF83:NIF84"/>
    <mergeCell ref="NIG83:NIG84"/>
    <mergeCell ref="NIH83:NIH84"/>
    <mergeCell ref="NII83:NII84"/>
    <mergeCell ref="NIJ83:NIJ84"/>
    <mergeCell ref="NIK83:NIK84"/>
    <mergeCell ref="NIL83:NIL84"/>
    <mergeCell ref="NIM83:NIM84"/>
    <mergeCell ref="NIN83:NIN84"/>
    <mergeCell ref="NIO83:NIO84"/>
    <mergeCell ref="NIP83:NIP84"/>
    <mergeCell ref="NIQ83:NIQ84"/>
    <mergeCell ref="NIR83:NIR84"/>
    <mergeCell ref="NIS83:NIS84"/>
    <mergeCell ref="NIT83:NIT84"/>
    <mergeCell ref="NIU83:NIU84"/>
    <mergeCell ref="NIV83:NIV84"/>
    <mergeCell ref="NIW83:NIW84"/>
    <mergeCell ref="NIX83:NIX84"/>
    <mergeCell ref="NIY83:NIY84"/>
    <mergeCell ref="NIZ83:NIZ84"/>
    <mergeCell ref="NJA83:NJA84"/>
    <mergeCell ref="NJB83:NJB84"/>
    <mergeCell ref="NJC83:NJC84"/>
    <mergeCell ref="NJD83:NJD84"/>
    <mergeCell ref="NJE83:NJE84"/>
    <mergeCell ref="NJF83:NJF84"/>
    <mergeCell ref="NJG83:NJG84"/>
    <mergeCell ref="NJH83:NJH84"/>
    <mergeCell ref="NJI83:NJI84"/>
    <mergeCell ref="NJJ83:NJJ84"/>
    <mergeCell ref="NJK83:NJK84"/>
    <mergeCell ref="NJL83:NJL84"/>
    <mergeCell ref="NJM83:NJM84"/>
    <mergeCell ref="NJN83:NJN84"/>
    <mergeCell ref="NJO83:NJO84"/>
    <mergeCell ref="NJP83:NJP84"/>
    <mergeCell ref="NJQ83:NJQ84"/>
    <mergeCell ref="NJR83:NJR84"/>
    <mergeCell ref="NJS83:NJS84"/>
    <mergeCell ref="NJT83:NJT84"/>
    <mergeCell ref="NJU83:NJU84"/>
    <mergeCell ref="NJV83:NJV84"/>
    <mergeCell ref="NJW83:NJW84"/>
    <mergeCell ref="NJX83:NJX84"/>
    <mergeCell ref="NJY83:NJY84"/>
    <mergeCell ref="NJZ83:NJZ84"/>
    <mergeCell ref="NKA83:NKA84"/>
    <mergeCell ref="NKB83:NKB84"/>
    <mergeCell ref="NKC83:NKC84"/>
    <mergeCell ref="NKD83:NKD84"/>
    <mergeCell ref="NKE83:NKE84"/>
    <mergeCell ref="NKF83:NKF84"/>
    <mergeCell ref="NKG83:NKG84"/>
    <mergeCell ref="NKH83:NKH84"/>
    <mergeCell ref="NKI83:NKI84"/>
    <mergeCell ref="NKJ83:NKJ84"/>
    <mergeCell ref="NKK83:NKK84"/>
    <mergeCell ref="NKL83:NKL84"/>
    <mergeCell ref="NKM83:NKM84"/>
    <mergeCell ref="NKN83:NKN84"/>
    <mergeCell ref="NKO83:NKO84"/>
    <mergeCell ref="NKP83:NKP84"/>
    <mergeCell ref="NKQ83:NKQ84"/>
    <mergeCell ref="NKR83:NKR84"/>
    <mergeCell ref="NKS83:NKS84"/>
    <mergeCell ref="NKT83:NKT84"/>
    <mergeCell ref="NKU83:NKU84"/>
    <mergeCell ref="NKV83:NKV84"/>
    <mergeCell ref="NKW83:NKW84"/>
    <mergeCell ref="NKX83:NKX84"/>
    <mergeCell ref="NKY83:NKY84"/>
    <mergeCell ref="NKZ83:NKZ84"/>
    <mergeCell ref="NLA83:NLA84"/>
    <mergeCell ref="NLB83:NLB84"/>
    <mergeCell ref="NLC83:NLC84"/>
    <mergeCell ref="NLD83:NLD84"/>
    <mergeCell ref="NLE83:NLE84"/>
    <mergeCell ref="NLF83:NLF84"/>
    <mergeCell ref="NLG83:NLG84"/>
    <mergeCell ref="NLH83:NLH84"/>
    <mergeCell ref="NLI83:NLI84"/>
    <mergeCell ref="NLJ83:NLJ84"/>
    <mergeCell ref="NLK83:NLK84"/>
    <mergeCell ref="NLL83:NLL84"/>
    <mergeCell ref="NLM83:NLM84"/>
    <mergeCell ref="NLN83:NLN84"/>
    <mergeCell ref="NLO83:NLO84"/>
    <mergeCell ref="NLP83:NLP84"/>
    <mergeCell ref="NLQ83:NLQ84"/>
    <mergeCell ref="NLR83:NLR84"/>
    <mergeCell ref="NLS83:NLS84"/>
    <mergeCell ref="NLT83:NLT84"/>
    <mergeCell ref="NLU83:NLU84"/>
    <mergeCell ref="NLV83:NLV84"/>
    <mergeCell ref="NLW83:NLW84"/>
    <mergeCell ref="NLX83:NLX84"/>
    <mergeCell ref="NLY83:NLY84"/>
    <mergeCell ref="NLZ83:NLZ84"/>
    <mergeCell ref="NMA83:NMA84"/>
    <mergeCell ref="NMB83:NMB84"/>
    <mergeCell ref="NMC83:NMC84"/>
    <mergeCell ref="NMD83:NMD84"/>
    <mergeCell ref="NME83:NME84"/>
    <mergeCell ref="NMF83:NMF84"/>
    <mergeCell ref="NMG83:NMG84"/>
    <mergeCell ref="NMH83:NMH84"/>
    <mergeCell ref="NMI83:NMI84"/>
    <mergeCell ref="NMJ83:NMJ84"/>
    <mergeCell ref="NMK83:NMK84"/>
    <mergeCell ref="NML83:NML84"/>
    <mergeCell ref="NMM83:NMM84"/>
    <mergeCell ref="NMN83:NMN84"/>
    <mergeCell ref="NMO83:NMO84"/>
    <mergeCell ref="NMP83:NMP84"/>
    <mergeCell ref="NMQ83:NMQ84"/>
    <mergeCell ref="NMR83:NMR84"/>
    <mergeCell ref="NMS83:NMS84"/>
    <mergeCell ref="NMT83:NMT84"/>
    <mergeCell ref="NMU83:NMU84"/>
    <mergeCell ref="NMV83:NMV84"/>
    <mergeCell ref="NMW83:NMW84"/>
    <mergeCell ref="NMX83:NMX84"/>
    <mergeCell ref="NMY83:NMY84"/>
    <mergeCell ref="NMZ83:NMZ84"/>
    <mergeCell ref="NNA83:NNA84"/>
    <mergeCell ref="NNB83:NNB84"/>
    <mergeCell ref="NNC83:NNC84"/>
    <mergeCell ref="NND83:NND84"/>
    <mergeCell ref="NNE83:NNE84"/>
    <mergeCell ref="NNF83:NNF84"/>
    <mergeCell ref="NNG83:NNG84"/>
    <mergeCell ref="NNH83:NNH84"/>
    <mergeCell ref="NNI83:NNI84"/>
    <mergeCell ref="NNJ83:NNJ84"/>
    <mergeCell ref="NNK83:NNK84"/>
    <mergeCell ref="NNL83:NNL84"/>
    <mergeCell ref="NNM83:NNM84"/>
    <mergeCell ref="NNN83:NNN84"/>
    <mergeCell ref="NNO83:NNO84"/>
    <mergeCell ref="NNP83:NNP84"/>
    <mergeCell ref="NNQ83:NNQ84"/>
    <mergeCell ref="NNR83:NNR84"/>
    <mergeCell ref="NNS83:NNS84"/>
    <mergeCell ref="NNT83:NNT84"/>
    <mergeCell ref="NNU83:NNU84"/>
    <mergeCell ref="NNV83:NNV84"/>
    <mergeCell ref="NNW83:NNW84"/>
    <mergeCell ref="NNX83:NNX84"/>
    <mergeCell ref="NNY83:NNY84"/>
    <mergeCell ref="NNZ83:NNZ84"/>
    <mergeCell ref="NOA83:NOA84"/>
    <mergeCell ref="NOB83:NOB84"/>
    <mergeCell ref="NOC83:NOC84"/>
    <mergeCell ref="NOD83:NOD84"/>
    <mergeCell ref="NOE83:NOE84"/>
    <mergeCell ref="NOF83:NOF84"/>
    <mergeCell ref="NOG83:NOG84"/>
    <mergeCell ref="NOH83:NOH84"/>
    <mergeCell ref="NOI83:NOI84"/>
    <mergeCell ref="NOJ83:NOJ84"/>
    <mergeCell ref="NOK83:NOK84"/>
    <mergeCell ref="NOL83:NOL84"/>
    <mergeCell ref="NOM83:NOM84"/>
    <mergeCell ref="NON83:NON84"/>
    <mergeCell ref="NOO83:NOO84"/>
    <mergeCell ref="NOP83:NOP84"/>
    <mergeCell ref="NOQ83:NOQ84"/>
    <mergeCell ref="NOR83:NOR84"/>
    <mergeCell ref="NOS83:NOS84"/>
    <mergeCell ref="NOT83:NOT84"/>
    <mergeCell ref="NOU83:NOU84"/>
    <mergeCell ref="NOV83:NOV84"/>
    <mergeCell ref="NOW83:NOW84"/>
    <mergeCell ref="NOX83:NOX84"/>
    <mergeCell ref="NOY83:NOY84"/>
    <mergeCell ref="NOZ83:NOZ84"/>
    <mergeCell ref="NPA83:NPA84"/>
    <mergeCell ref="NPB83:NPB84"/>
    <mergeCell ref="NPC83:NPC84"/>
    <mergeCell ref="NPD83:NPD84"/>
    <mergeCell ref="NPE83:NPE84"/>
    <mergeCell ref="NPF83:NPF84"/>
    <mergeCell ref="NPG83:NPG84"/>
    <mergeCell ref="NPH83:NPH84"/>
    <mergeCell ref="NPI83:NPI84"/>
    <mergeCell ref="NPJ83:NPJ84"/>
    <mergeCell ref="NPK83:NPK84"/>
    <mergeCell ref="NPL83:NPL84"/>
    <mergeCell ref="NPM83:NPM84"/>
    <mergeCell ref="NPN83:NPN84"/>
    <mergeCell ref="NPO83:NPO84"/>
    <mergeCell ref="NPP83:NPP84"/>
    <mergeCell ref="NPQ83:NPQ84"/>
    <mergeCell ref="NPR83:NPR84"/>
    <mergeCell ref="NPS83:NPS84"/>
    <mergeCell ref="NPT83:NPT84"/>
    <mergeCell ref="NPU83:NPU84"/>
    <mergeCell ref="NPV83:NPV84"/>
    <mergeCell ref="NPW83:NPW84"/>
    <mergeCell ref="NPX83:NPX84"/>
    <mergeCell ref="NPY83:NPY84"/>
    <mergeCell ref="NPZ83:NPZ84"/>
    <mergeCell ref="NQA83:NQA84"/>
    <mergeCell ref="NQB83:NQB84"/>
    <mergeCell ref="NQC83:NQC84"/>
    <mergeCell ref="NQD83:NQD84"/>
    <mergeCell ref="NQE83:NQE84"/>
    <mergeCell ref="NQF83:NQF84"/>
    <mergeCell ref="NQG83:NQG84"/>
    <mergeCell ref="NQH83:NQH84"/>
    <mergeCell ref="NQI83:NQI84"/>
    <mergeCell ref="NQJ83:NQJ84"/>
    <mergeCell ref="NQK83:NQK84"/>
    <mergeCell ref="NQL83:NQL84"/>
    <mergeCell ref="NQM83:NQM84"/>
    <mergeCell ref="NQN83:NQN84"/>
    <mergeCell ref="NQO83:NQO84"/>
    <mergeCell ref="NQP83:NQP84"/>
    <mergeCell ref="NQQ83:NQQ84"/>
    <mergeCell ref="NQR83:NQR84"/>
    <mergeCell ref="NQS83:NQS84"/>
    <mergeCell ref="NQT83:NQT84"/>
    <mergeCell ref="NQU83:NQU84"/>
    <mergeCell ref="NQV83:NQV84"/>
    <mergeCell ref="NQW83:NQW84"/>
    <mergeCell ref="NQX83:NQX84"/>
    <mergeCell ref="NQY83:NQY84"/>
    <mergeCell ref="NQZ83:NQZ84"/>
    <mergeCell ref="NRA83:NRA84"/>
    <mergeCell ref="NRB83:NRB84"/>
    <mergeCell ref="NRC83:NRC84"/>
    <mergeCell ref="NRD83:NRD84"/>
    <mergeCell ref="NRE83:NRE84"/>
    <mergeCell ref="NRF83:NRF84"/>
    <mergeCell ref="NRG83:NRG84"/>
    <mergeCell ref="NRH83:NRH84"/>
    <mergeCell ref="NRI83:NRI84"/>
    <mergeCell ref="NRJ83:NRJ84"/>
    <mergeCell ref="NRK83:NRK84"/>
    <mergeCell ref="NRL83:NRL84"/>
    <mergeCell ref="NRM83:NRM84"/>
    <mergeCell ref="NRN83:NRN84"/>
    <mergeCell ref="NRO83:NRO84"/>
    <mergeCell ref="NRP83:NRP84"/>
    <mergeCell ref="NRQ83:NRQ84"/>
    <mergeCell ref="NRR83:NRR84"/>
    <mergeCell ref="NRS83:NRS84"/>
    <mergeCell ref="NRT83:NRT84"/>
    <mergeCell ref="NRU83:NRU84"/>
    <mergeCell ref="NRV83:NRV84"/>
    <mergeCell ref="NRW83:NRW84"/>
    <mergeCell ref="NRX83:NRX84"/>
    <mergeCell ref="NRY83:NRY84"/>
    <mergeCell ref="NRZ83:NRZ84"/>
    <mergeCell ref="NSA83:NSA84"/>
    <mergeCell ref="NSB83:NSB84"/>
    <mergeCell ref="NSC83:NSC84"/>
    <mergeCell ref="NSD83:NSD84"/>
    <mergeCell ref="NSE83:NSE84"/>
    <mergeCell ref="NSF83:NSF84"/>
    <mergeCell ref="NSG83:NSG84"/>
    <mergeCell ref="NSH83:NSH84"/>
    <mergeCell ref="NSI83:NSI84"/>
    <mergeCell ref="NSJ83:NSJ84"/>
    <mergeCell ref="NSK83:NSK84"/>
    <mergeCell ref="NSL83:NSL84"/>
    <mergeCell ref="NSM83:NSM84"/>
    <mergeCell ref="NSN83:NSN84"/>
    <mergeCell ref="NSO83:NSO84"/>
    <mergeCell ref="NSP83:NSP84"/>
    <mergeCell ref="NSQ83:NSQ84"/>
    <mergeCell ref="NSR83:NSR84"/>
    <mergeCell ref="NSS83:NSS84"/>
    <mergeCell ref="NST83:NST84"/>
    <mergeCell ref="NSU83:NSU84"/>
    <mergeCell ref="NSV83:NSV84"/>
    <mergeCell ref="NSW83:NSW84"/>
    <mergeCell ref="NSX83:NSX84"/>
    <mergeCell ref="NSY83:NSY84"/>
    <mergeCell ref="NSZ83:NSZ84"/>
    <mergeCell ref="NTA83:NTA84"/>
    <mergeCell ref="NTB83:NTB84"/>
    <mergeCell ref="NTC83:NTC84"/>
    <mergeCell ref="NTD83:NTD84"/>
    <mergeCell ref="NTE83:NTE84"/>
    <mergeCell ref="NTF83:NTF84"/>
    <mergeCell ref="NTG83:NTG84"/>
    <mergeCell ref="NTH83:NTH84"/>
    <mergeCell ref="NTI83:NTI84"/>
    <mergeCell ref="NTJ83:NTJ84"/>
    <mergeCell ref="NTK83:NTK84"/>
    <mergeCell ref="NTL83:NTL84"/>
    <mergeCell ref="NTM83:NTM84"/>
    <mergeCell ref="NTN83:NTN84"/>
    <mergeCell ref="NTO83:NTO84"/>
    <mergeCell ref="NTP83:NTP84"/>
    <mergeCell ref="NTQ83:NTQ84"/>
    <mergeCell ref="NTR83:NTR84"/>
    <mergeCell ref="NTS83:NTS84"/>
    <mergeCell ref="NTT83:NTT84"/>
    <mergeCell ref="NTU83:NTU84"/>
    <mergeCell ref="NTV83:NTV84"/>
    <mergeCell ref="NTW83:NTW84"/>
    <mergeCell ref="NTX83:NTX84"/>
    <mergeCell ref="NTY83:NTY84"/>
    <mergeCell ref="NTZ83:NTZ84"/>
    <mergeCell ref="NUA83:NUA84"/>
    <mergeCell ref="NUB83:NUB84"/>
    <mergeCell ref="NUC83:NUC84"/>
    <mergeCell ref="NUD83:NUD84"/>
    <mergeCell ref="NUE83:NUE84"/>
    <mergeCell ref="NUF83:NUF84"/>
    <mergeCell ref="NUG83:NUG84"/>
    <mergeCell ref="NUH83:NUH84"/>
    <mergeCell ref="NUI83:NUI84"/>
    <mergeCell ref="NUJ83:NUJ84"/>
    <mergeCell ref="NUK83:NUK84"/>
    <mergeCell ref="NUL83:NUL84"/>
    <mergeCell ref="NUM83:NUM84"/>
    <mergeCell ref="NUN83:NUN84"/>
    <mergeCell ref="NUO83:NUO84"/>
    <mergeCell ref="NUP83:NUP84"/>
    <mergeCell ref="NUQ83:NUQ84"/>
    <mergeCell ref="NUR83:NUR84"/>
    <mergeCell ref="NUS83:NUS84"/>
    <mergeCell ref="NUT83:NUT84"/>
    <mergeCell ref="NUU83:NUU84"/>
    <mergeCell ref="NUV83:NUV84"/>
    <mergeCell ref="NUW83:NUW84"/>
    <mergeCell ref="NUX83:NUX84"/>
    <mergeCell ref="NUY83:NUY84"/>
    <mergeCell ref="NUZ83:NUZ84"/>
    <mergeCell ref="NVA83:NVA84"/>
    <mergeCell ref="NVB83:NVB84"/>
    <mergeCell ref="NVC83:NVC84"/>
    <mergeCell ref="NVD83:NVD84"/>
    <mergeCell ref="NVE83:NVE84"/>
    <mergeCell ref="NVF83:NVF84"/>
    <mergeCell ref="NVG83:NVG84"/>
    <mergeCell ref="NVH83:NVH84"/>
    <mergeCell ref="NVI83:NVI84"/>
    <mergeCell ref="NVJ83:NVJ84"/>
    <mergeCell ref="NVK83:NVK84"/>
    <mergeCell ref="NVL83:NVL84"/>
    <mergeCell ref="NVM83:NVM84"/>
    <mergeCell ref="NVN83:NVN84"/>
    <mergeCell ref="NVO83:NVO84"/>
    <mergeCell ref="NVP83:NVP84"/>
    <mergeCell ref="NVQ83:NVQ84"/>
    <mergeCell ref="NVR83:NVR84"/>
    <mergeCell ref="NVS83:NVS84"/>
    <mergeCell ref="NVT83:NVT84"/>
    <mergeCell ref="NVU83:NVU84"/>
    <mergeCell ref="NVV83:NVV84"/>
    <mergeCell ref="NVW83:NVW84"/>
    <mergeCell ref="NVX83:NVX84"/>
    <mergeCell ref="NVY83:NVY84"/>
    <mergeCell ref="NVZ83:NVZ84"/>
    <mergeCell ref="NWA83:NWA84"/>
    <mergeCell ref="NWB83:NWB84"/>
    <mergeCell ref="NWC83:NWC84"/>
    <mergeCell ref="NWD83:NWD84"/>
    <mergeCell ref="NWE83:NWE84"/>
    <mergeCell ref="NWF83:NWF84"/>
    <mergeCell ref="NWG83:NWG84"/>
    <mergeCell ref="NWH83:NWH84"/>
    <mergeCell ref="NWI83:NWI84"/>
    <mergeCell ref="NWJ83:NWJ84"/>
    <mergeCell ref="NWK83:NWK84"/>
    <mergeCell ref="NWL83:NWL84"/>
    <mergeCell ref="NWM83:NWM84"/>
    <mergeCell ref="NWN83:NWN84"/>
    <mergeCell ref="NWO83:NWO84"/>
    <mergeCell ref="NWP83:NWP84"/>
    <mergeCell ref="NWQ83:NWQ84"/>
    <mergeCell ref="NWR83:NWR84"/>
    <mergeCell ref="NWS83:NWS84"/>
    <mergeCell ref="NWT83:NWT84"/>
    <mergeCell ref="NWU83:NWU84"/>
    <mergeCell ref="NWV83:NWV84"/>
    <mergeCell ref="NWW83:NWW84"/>
    <mergeCell ref="NWX83:NWX84"/>
    <mergeCell ref="NWY83:NWY84"/>
    <mergeCell ref="NWZ83:NWZ84"/>
    <mergeCell ref="NXA83:NXA84"/>
    <mergeCell ref="NXB83:NXB84"/>
    <mergeCell ref="NXC83:NXC84"/>
    <mergeCell ref="NXD83:NXD84"/>
    <mergeCell ref="NXE83:NXE84"/>
    <mergeCell ref="NXF83:NXF84"/>
    <mergeCell ref="NXG83:NXG84"/>
    <mergeCell ref="NXH83:NXH84"/>
    <mergeCell ref="NXI83:NXI84"/>
    <mergeCell ref="NXJ83:NXJ84"/>
    <mergeCell ref="NXK83:NXK84"/>
    <mergeCell ref="NXL83:NXL84"/>
    <mergeCell ref="NXM83:NXM84"/>
    <mergeCell ref="NXN83:NXN84"/>
    <mergeCell ref="NXO83:NXO84"/>
    <mergeCell ref="NXP83:NXP84"/>
    <mergeCell ref="NXQ83:NXQ84"/>
    <mergeCell ref="NXR83:NXR84"/>
    <mergeCell ref="NXS83:NXS84"/>
    <mergeCell ref="NXT83:NXT84"/>
    <mergeCell ref="NXU83:NXU84"/>
    <mergeCell ref="NXV83:NXV84"/>
    <mergeCell ref="NXW83:NXW84"/>
    <mergeCell ref="NXX83:NXX84"/>
    <mergeCell ref="NXY83:NXY84"/>
    <mergeCell ref="NXZ83:NXZ84"/>
    <mergeCell ref="NYA83:NYA84"/>
    <mergeCell ref="NYB83:NYB84"/>
    <mergeCell ref="NYC83:NYC84"/>
    <mergeCell ref="NYD83:NYD84"/>
    <mergeCell ref="NYE83:NYE84"/>
    <mergeCell ref="NYF83:NYF84"/>
    <mergeCell ref="NYG83:NYG84"/>
    <mergeCell ref="NYH83:NYH84"/>
    <mergeCell ref="NYI83:NYI84"/>
    <mergeCell ref="NYJ83:NYJ84"/>
    <mergeCell ref="NYK83:NYK84"/>
    <mergeCell ref="NYL83:NYL84"/>
    <mergeCell ref="NYM83:NYM84"/>
    <mergeCell ref="NYN83:NYN84"/>
    <mergeCell ref="NYO83:NYO84"/>
    <mergeCell ref="NYP83:NYP84"/>
    <mergeCell ref="NYQ83:NYQ84"/>
    <mergeCell ref="NYR83:NYR84"/>
    <mergeCell ref="NYS83:NYS84"/>
    <mergeCell ref="NYT83:NYT84"/>
    <mergeCell ref="NYU83:NYU84"/>
    <mergeCell ref="NYV83:NYV84"/>
    <mergeCell ref="NYW83:NYW84"/>
    <mergeCell ref="NYX83:NYX84"/>
    <mergeCell ref="NYY83:NYY84"/>
    <mergeCell ref="NYZ83:NYZ84"/>
    <mergeCell ref="NZA83:NZA84"/>
    <mergeCell ref="NZB83:NZB84"/>
    <mergeCell ref="NZC83:NZC84"/>
    <mergeCell ref="NZD83:NZD84"/>
    <mergeCell ref="NZE83:NZE84"/>
    <mergeCell ref="NZF83:NZF84"/>
    <mergeCell ref="NZG83:NZG84"/>
    <mergeCell ref="NZH83:NZH84"/>
    <mergeCell ref="NZI83:NZI84"/>
    <mergeCell ref="NZJ83:NZJ84"/>
    <mergeCell ref="NZK83:NZK84"/>
    <mergeCell ref="NZL83:NZL84"/>
    <mergeCell ref="NZM83:NZM84"/>
    <mergeCell ref="NZN83:NZN84"/>
    <mergeCell ref="NZO83:NZO84"/>
    <mergeCell ref="NZP83:NZP84"/>
    <mergeCell ref="NZQ83:NZQ84"/>
    <mergeCell ref="NZR83:NZR84"/>
    <mergeCell ref="NZS83:NZS84"/>
    <mergeCell ref="NZT83:NZT84"/>
    <mergeCell ref="NZU83:NZU84"/>
    <mergeCell ref="NZV83:NZV84"/>
    <mergeCell ref="NZW83:NZW84"/>
    <mergeCell ref="NZX83:NZX84"/>
    <mergeCell ref="NZY83:NZY84"/>
    <mergeCell ref="NZZ83:NZZ84"/>
    <mergeCell ref="OAA83:OAA84"/>
    <mergeCell ref="OAB83:OAB84"/>
    <mergeCell ref="OAC83:OAC84"/>
    <mergeCell ref="OAD83:OAD84"/>
    <mergeCell ref="OAE83:OAE84"/>
    <mergeCell ref="OAF83:OAF84"/>
    <mergeCell ref="OAG83:OAG84"/>
    <mergeCell ref="OAH83:OAH84"/>
    <mergeCell ref="OAI83:OAI84"/>
    <mergeCell ref="OAJ83:OAJ84"/>
    <mergeCell ref="OAK83:OAK84"/>
    <mergeCell ref="OAL83:OAL84"/>
    <mergeCell ref="OAM83:OAM84"/>
    <mergeCell ref="OAN83:OAN84"/>
    <mergeCell ref="OAO83:OAO84"/>
    <mergeCell ref="OAP83:OAP84"/>
    <mergeCell ref="OAQ83:OAQ84"/>
    <mergeCell ref="OAR83:OAR84"/>
    <mergeCell ref="OAS83:OAS84"/>
    <mergeCell ref="OAT83:OAT84"/>
    <mergeCell ref="OAU83:OAU84"/>
    <mergeCell ref="OAV83:OAV84"/>
    <mergeCell ref="OAW83:OAW84"/>
    <mergeCell ref="OAX83:OAX84"/>
    <mergeCell ref="OAY83:OAY84"/>
    <mergeCell ref="OAZ83:OAZ84"/>
    <mergeCell ref="OBA83:OBA84"/>
    <mergeCell ref="OBB83:OBB84"/>
    <mergeCell ref="OBC83:OBC84"/>
    <mergeCell ref="OBD83:OBD84"/>
    <mergeCell ref="OBE83:OBE84"/>
    <mergeCell ref="OBF83:OBF84"/>
    <mergeCell ref="OBG83:OBG84"/>
    <mergeCell ref="OBH83:OBH84"/>
    <mergeCell ref="OBI83:OBI84"/>
    <mergeCell ref="OBJ83:OBJ84"/>
    <mergeCell ref="OBK83:OBK84"/>
    <mergeCell ref="OBL83:OBL84"/>
    <mergeCell ref="OBM83:OBM84"/>
    <mergeCell ref="OBN83:OBN84"/>
    <mergeCell ref="OBO83:OBO84"/>
    <mergeCell ref="OBP83:OBP84"/>
    <mergeCell ref="OBQ83:OBQ84"/>
    <mergeCell ref="OBR83:OBR84"/>
    <mergeCell ref="OBS83:OBS84"/>
    <mergeCell ref="OBT83:OBT84"/>
    <mergeCell ref="OBU83:OBU84"/>
    <mergeCell ref="OBV83:OBV84"/>
    <mergeCell ref="OBW83:OBW84"/>
    <mergeCell ref="OBX83:OBX84"/>
    <mergeCell ref="OBY83:OBY84"/>
    <mergeCell ref="OBZ83:OBZ84"/>
    <mergeCell ref="OCA83:OCA84"/>
    <mergeCell ref="OCB83:OCB84"/>
    <mergeCell ref="OCC83:OCC84"/>
    <mergeCell ref="OCD83:OCD84"/>
    <mergeCell ref="OCE83:OCE84"/>
    <mergeCell ref="OCF83:OCF84"/>
    <mergeCell ref="OCG83:OCG84"/>
    <mergeCell ref="OCH83:OCH84"/>
    <mergeCell ref="OCI83:OCI84"/>
    <mergeCell ref="OCJ83:OCJ84"/>
    <mergeCell ref="OCK83:OCK84"/>
    <mergeCell ref="OCL83:OCL84"/>
    <mergeCell ref="OCM83:OCM84"/>
    <mergeCell ref="OCN83:OCN84"/>
    <mergeCell ref="OCO83:OCO84"/>
    <mergeCell ref="OCP83:OCP84"/>
    <mergeCell ref="OCQ83:OCQ84"/>
    <mergeCell ref="OCR83:OCR84"/>
    <mergeCell ref="OCS83:OCS84"/>
    <mergeCell ref="OCT83:OCT84"/>
    <mergeCell ref="OCU83:OCU84"/>
    <mergeCell ref="OCV83:OCV84"/>
    <mergeCell ref="OCW83:OCW84"/>
    <mergeCell ref="OCX83:OCX84"/>
    <mergeCell ref="OCY83:OCY84"/>
    <mergeCell ref="OCZ83:OCZ84"/>
    <mergeCell ref="ODA83:ODA84"/>
    <mergeCell ref="ODB83:ODB84"/>
    <mergeCell ref="ODC83:ODC84"/>
    <mergeCell ref="ODD83:ODD84"/>
    <mergeCell ref="ODE83:ODE84"/>
    <mergeCell ref="ODF83:ODF84"/>
    <mergeCell ref="ODG83:ODG84"/>
    <mergeCell ref="ODH83:ODH84"/>
    <mergeCell ref="ODI83:ODI84"/>
    <mergeCell ref="ODJ83:ODJ84"/>
    <mergeCell ref="ODK83:ODK84"/>
    <mergeCell ref="ODL83:ODL84"/>
    <mergeCell ref="ODM83:ODM84"/>
    <mergeCell ref="ODN83:ODN84"/>
    <mergeCell ref="ODO83:ODO84"/>
    <mergeCell ref="ODP83:ODP84"/>
    <mergeCell ref="ODQ83:ODQ84"/>
    <mergeCell ref="ODR83:ODR84"/>
    <mergeCell ref="ODS83:ODS84"/>
    <mergeCell ref="ODT83:ODT84"/>
    <mergeCell ref="ODU83:ODU84"/>
    <mergeCell ref="ODV83:ODV84"/>
    <mergeCell ref="ODW83:ODW84"/>
    <mergeCell ref="ODX83:ODX84"/>
    <mergeCell ref="ODY83:ODY84"/>
    <mergeCell ref="ODZ83:ODZ84"/>
    <mergeCell ref="OEA83:OEA84"/>
    <mergeCell ref="OEB83:OEB84"/>
    <mergeCell ref="OEC83:OEC84"/>
    <mergeCell ref="OED83:OED84"/>
    <mergeCell ref="OEE83:OEE84"/>
    <mergeCell ref="OEF83:OEF84"/>
    <mergeCell ref="OEG83:OEG84"/>
    <mergeCell ref="OEH83:OEH84"/>
    <mergeCell ref="OEI83:OEI84"/>
    <mergeCell ref="OEJ83:OEJ84"/>
    <mergeCell ref="OEK83:OEK84"/>
    <mergeCell ref="OEL83:OEL84"/>
    <mergeCell ref="OEM83:OEM84"/>
    <mergeCell ref="OEN83:OEN84"/>
    <mergeCell ref="OEO83:OEO84"/>
    <mergeCell ref="OEP83:OEP84"/>
    <mergeCell ref="OEQ83:OEQ84"/>
    <mergeCell ref="OER83:OER84"/>
    <mergeCell ref="OES83:OES84"/>
    <mergeCell ref="OET83:OET84"/>
    <mergeCell ref="OEU83:OEU84"/>
    <mergeCell ref="OEV83:OEV84"/>
    <mergeCell ref="OEW83:OEW84"/>
    <mergeCell ref="OEX83:OEX84"/>
    <mergeCell ref="OEY83:OEY84"/>
    <mergeCell ref="OEZ83:OEZ84"/>
    <mergeCell ref="OFA83:OFA84"/>
    <mergeCell ref="OFB83:OFB84"/>
    <mergeCell ref="OFC83:OFC84"/>
    <mergeCell ref="OFD83:OFD84"/>
    <mergeCell ref="OFE83:OFE84"/>
    <mergeCell ref="OFF83:OFF84"/>
    <mergeCell ref="OFG83:OFG84"/>
    <mergeCell ref="OFH83:OFH84"/>
    <mergeCell ref="OFI83:OFI84"/>
    <mergeCell ref="OFJ83:OFJ84"/>
    <mergeCell ref="OFK83:OFK84"/>
    <mergeCell ref="OFL83:OFL84"/>
    <mergeCell ref="OFM83:OFM84"/>
    <mergeCell ref="OFN83:OFN84"/>
    <mergeCell ref="OFO83:OFO84"/>
    <mergeCell ref="OFP83:OFP84"/>
    <mergeCell ref="OFQ83:OFQ84"/>
    <mergeCell ref="OFR83:OFR84"/>
    <mergeCell ref="OFS83:OFS84"/>
    <mergeCell ref="OFT83:OFT84"/>
    <mergeCell ref="OFU83:OFU84"/>
    <mergeCell ref="OFV83:OFV84"/>
    <mergeCell ref="OFW83:OFW84"/>
    <mergeCell ref="OFX83:OFX84"/>
    <mergeCell ref="OFY83:OFY84"/>
    <mergeCell ref="OFZ83:OFZ84"/>
    <mergeCell ref="OGA83:OGA84"/>
    <mergeCell ref="OGB83:OGB84"/>
    <mergeCell ref="OGC83:OGC84"/>
    <mergeCell ref="OGD83:OGD84"/>
    <mergeCell ref="OGE83:OGE84"/>
    <mergeCell ref="OGF83:OGF84"/>
    <mergeCell ref="OGG83:OGG84"/>
    <mergeCell ref="OGH83:OGH84"/>
    <mergeCell ref="OGI83:OGI84"/>
    <mergeCell ref="OGJ83:OGJ84"/>
    <mergeCell ref="OGK83:OGK84"/>
    <mergeCell ref="OGL83:OGL84"/>
    <mergeCell ref="OGM83:OGM84"/>
    <mergeCell ref="OGN83:OGN84"/>
    <mergeCell ref="OGO83:OGO84"/>
    <mergeCell ref="OGP83:OGP84"/>
    <mergeCell ref="OGQ83:OGQ84"/>
    <mergeCell ref="OGR83:OGR84"/>
    <mergeCell ref="OGS83:OGS84"/>
    <mergeCell ref="OGT83:OGT84"/>
    <mergeCell ref="OGU83:OGU84"/>
    <mergeCell ref="OGV83:OGV84"/>
    <mergeCell ref="OGW83:OGW84"/>
    <mergeCell ref="OGX83:OGX84"/>
    <mergeCell ref="OGY83:OGY84"/>
    <mergeCell ref="OGZ83:OGZ84"/>
    <mergeCell ref="OHA83:OHA84"/>
    <mergeCell ref="OHB83:OHB84"/>
    <mergeCell ref="OHC83:OHC84"/>
    <mergeCell ref="OHD83:OHD84"/>
    <mergeCell ref="OHE83:OHE84"/>
    <mergeCell ref="OHF83:OHF84"/>
    <mergeCell ref="OHG83:OHG84"/>
    <mergeCell ref="OHH83:OHH84"/>
    <mergeCell ref="OHI83:OHI84"/>
    <mergeCell ref="OHJ83:OHJ84"/>
    <mergeCell ref="OHK83:OHK84"/>
    <mergeCell ref="OHL83:OHL84"/>
    <mergeCell ref="OHM83:OHM84"/>
    <mergeCell ref="OHN83:OHN84"/>
    <mergeCell ref="OHO83:OHO84"/>
    <mergeCell ref="OHP83:OHP84"/>
    <mergeCell ref="OHQ83:OHQ84"/>
    <mergeCell ref="OHR83:OHR84"/>
    <mergeCell ref="OHS83:OHS84"/>
    <mergeCell ref="OHT83:OHT84"/>
    <mergeCell ref="OHU83:OHU84"/>
    <mergeCell ref="OHV83:OHV84"/>
    <mergeCell ref="OHW83:OHW84"/>
    <mergeCell ref="OHX83:OHX84"/>
    <mergeCell ref="OHY83:OHY84"/>
    <mergeCell ref="OHZ83:OHZ84"/>
    <mergeCell ref="OIA83:OIA84"/>
    <mergeCell ref="OIB83:OIB84"/>
    <mergeCell ref="OIC83:OIC84"/>
    <mergeCell ref="OID83:OID84"/>
    <mergeCell ref="OIE83:OIE84"/>
    <mergeCell ref="OIF83:OIF84"/>
    <mergeCell ref="OIG83:OIG84"/>
    <mergeCell ref="OIH83:OIH84"/>
    <mergeCell ref="OII83:OII84"/>
    <mergeCell ref="OIJ83:OIJ84"/>
    <mergeCell ref="OIK83:OIK84"/>
    <mergeCell ref="OIL83:OIL84"/>
    <mergeCell ref="OIM83:OIM84"/>
    <mergeCell ref="OIN83:OIN84"/>
    <mergeCell ref="OIO83:OIO84"/>
    <mergeCell ref="OIP83:OIP84"/>
    <mergeCell ref="OIQ83:OIQ84"/>
    <mergeCell ref="OIR83:OIR84"/>
    <mergeCell ref="OIS83:OIS84"/>
    <mergeCell ref="OIT83:OIT84"/>
    <mergeCell ref="OIU83:OIU84"/>
    <mergeCell ref="OIV83:OIV84"/>
    <mergeCell ref="OIW83:OIW84"/>
    <mergeCell ref="OIX83:OIX84"/>
    <mergeCell ref="OIY83:OIY84"/>
    <mergeCell ref="OIZ83:OIZ84"/>
    <mergeCell ref="OJA83:OJA84"/>
    <mergeCell ref="OJB83:OJB84"/>
    <mergeCell ref="OJC83:OJC84"/>
    <mergeCell ref="OJD83:OJD84"/>
    <mergeCell ref="OJE83:OJE84"/>
    <mergeCell ref="OJF83:OJF84"/>
    <mergeCell ref="OJG83:OJG84"/>
    <mergeCell ref="OJH83:OJH84"/>
    <mergeCell ref="OJI83:OJI84"/>
    <mergeCell ref="OJJ83:OJJ84"/>
    <mergeCell ref="OJK83:OJK84"/>
    <mergeCell ref="OJL83:OJL84"/>
    <mergeCell ref="OJM83:OJM84"/>
    <mergeCell ref="OJN83:OJN84"/>
    <mergeCell ref="OJO83:OJO84"/>
    <mergeCell ref="OJP83:OJP84"/>
    <mergeCell ref="OJQ83:OJQ84"/>
    <mergeCell ref="OJR83:OJR84"/>
    <mergeCell ref="OJS83:OJS84"/>
    <mergeCell ref="OJT83:OJT84"/>
    <mergeCell ref="OJU83:OJU84"/>
    <mergeCell ref="OJV83:OJV84"/>
    <mergeCell ref="OJW83:OJW84"/>
    <mergeCell ref="OJX83:OJX84"/>
    <mergeCell ref="OJY83:OJY84"/>
    <mergeCell ref="OJZ83:OJZ84"/>
    <mergeCell ref="OKA83:OKA84"/>
    <mergeCell ref="OKB83:OKB84"/>
    <mergeCell ref="OKC83:OKC84"/>
    <mergeCell ref="OKD83:OKD84"/>
    <mergeCell ref="OKE83:OKE84"/>
    <mergeCell ref="OKF83:OKF84"/>
    <mergeCell ref="OKG83:OKG84"/>
    <mergeCell ref="OKH83:OKH84"/>
    <mergeCell ref="OKI83:OKI84"/>
    <mergeCell ref="OKJ83:OKJ84"/>
    <mergeCell ref="OKK83:OKK84"/>
    <mergeCell ref="OKL83:OKL84"/>
    <mergeCell ref="OKM83:OKM84"/>
    <mergeCell ref="OKN83:OKN84"/>
    <mergeCell ref="OKO83:OKO84"/>
    <mergeCell ref="OKP83:OKP84"/>
    <mergeCell ref="OKQ83:OKQ84"/>
    <mergeCell ref="OKR83:OKR84"/>
    <mergeCell ref="OKS83:OKS84"/>
    <mergeCell ref="OKT83:OKT84"/>
    <mergeCell ref="OKU83:OKU84"/>
    <mergeCell ref="OKV83:OKV84"/>
    <mergeCell ref="OKW83:OKW84"/>
    <mergeCell ref="OKX83:OKX84"/>
    <mergeCell ref="OKY83:OKY84"/>
    <mergeCell ref="OKZ83:OKZ84"/>
    <mergeCell ref="OLA83:OLA84"/>
    <mergeCell ref="OLB83:OLB84"/>
    <mergeCell ref="OLC83:OLC84"/>
    <mergeCell ref="OLD83:OLD84"/>
    <mergeCell ref="OLE83:OLE84"/>
    <mergeCell ref="OLF83:OLF84"/>
    <mergeCell ref="OLG83:OLG84"/>
    <mergeCell ref="OLH83:OLH84"/>
    <mergeCell ref="OLI83:OLI84"/>
    <mergeCell ref="OLJ83:OLJ84"/>
    <mergeCell ref="OLK83:OLK84"/>
    <mergeCell ref="OLL83:OLL84"/>
    <mergeCell ref="OLM83:OLM84"/>
    <mergeCell ref="OLN83:OLN84"/>
    <mergeCell ref="OLO83:OLO84"/>
    <mergeCell ref="OLP83:OLP84"/>
    <mergeCell ref="OLQ83:OLQ84"/>
    <mergeCell ref="OLR83:OLR84"/>
    <mergeCell ref="OLS83:OLS84"/>
    <mergeCell ref="OLT83:OLT84"/>
    <mergeCell ref="OLU83:OLU84"/>
    <mergeCell ref="OLV83:OLV84"/>
    <mergeCell ref="OLW83:OLW84"/>
    <mergeCell ref="OLX83:OLX84"/>
    <mergeCell ref="OLY83:OLY84"/>
    <mergeCell ref="OLZ83:OLZ84"/>
    <mergeCell ref="OMA83:OMA84"/>
    <mergeCell ref="OMB83:OMB84"/>
    <mergeCell ref="OMC83:OMC84"/>
    <mergeCell ref="OMD83:OMD84"/>
    <mergeCell ref="OME83:OME84"/>
    <mergeCell ref="OMF83:OMF84"/>
    <mergeCell ref="OMG83:OMG84"/>
    <mergeCell ref="OMH83:OMH84"/>
    <mergeCell ref="OMI83:OMI84"/>
    <mergeCell ref="OMJ83:OMJ84"/>
    <mergeCell ref="OMK83:OMK84"/>
    <mergeCell ref="OML83:OML84"/>
    <mergeCell ref="OMM83:OMM84"/>
    <mergeCell ref="OMN83:OMN84"/>
    <mergeCell ref="OMO83:OMO84"/>
    <mergeCell ref="OMP83:OMP84"/>
    <mergeCell ref="OMQ83:OMQ84"/>
    <mergeCell ref="OMR83:OMR84"/>
    <mergeCell ref="OMS83:OMS84"/>
    <mergeCell ref="OMT83:OMT84"/>
    <mergeCell ref="OMU83:OMU84"/>
    <mergeCell ref="OMV83:OMV84"/>
    <mergeCell ref="OMW83:OMW84"/>
    <mergeCell ref="OMX83:OMX84"/>
    <mergeCell ref="OMY83:OMY84"/>
    <mergeCell ref="OMZ83:OMZ84"/>
    <mergeCell ref="ONA83:ONA84"/>
    <mergeCell ref="ONB83:ONB84"/>
    <mergeCell ref="ONC83:ONC84"/>
    <mergeCell ref="OND83:OND84"/>
    <mergeCell ref="ONE83:ONE84"/>
    <mergeCell ref="ONF83:ONF84"/>
    <mergeCell ref="ONG83:ONG84"/>
    <mergeCell ref="ONH83:ONH84"/>
    <mergeCell ref="ONI83:ONI84"/>
    <mergeCell ref="ONJ83:ONJ84"/>
    <mergeCell ref="ONK83:ONK84"/>
    <mergeCell ref="ONL83:ONL84"/>
    <mergeCell ref="ONM83:ONM84"/>
    <mergeCell ref="ONN83:ONN84"/>
    <mergeCell ref="ONO83:ONO84"/>
    <mergeCell ref="ONP83:ONP84"/>
    <mergeCell ref="ONQ83:ONQ84"/>
    <mergeCell ref="ONR83:ONR84"/>
    <mergeCell ref="ONS83:ONS84"/>
    <mergeCell ref="ONT83:ONT84"/>
    <mergeCell ref="ONU83:ONU84"/>
    <mergeCell ref="ONV83:ONV84"/>
    <mergeCell ref="ONW83:ONW84"/>
    <mergeCell ref="ONX83:ONX84"/>
    <mergeCell ref="ONY83:ONY84"/>
    <mergeCell ref="ONZ83:ONZ84"/>
    <mergeCell ref="OOA83:OOA84"/>
    <mergeCell ref="OOB83:OOB84"/>
    <mergeCell ref="OOC83:OOC84"/>
    <mergeCell ref="OOD83:OOD84"/>
    <mergeCell ref="OOE83:OOE84"/>
    <mergeCell ref="OOF83:OOF84"/>
    <mergeCell ref="OOG83:OOG84"/>
    <mergeCell ref="OOH83:OOH84"/>
    <mergeCell ref="OOI83:OOI84"/>
    <mergeCell ref="OOJ83:OOJ84"/>
    <mergeCell ref="OOK83:OOK84"/>
    <mergeCell ref="OOL83:OOL84"/>
    <mergeCell ref="OOM83:OOM84"/>
    <mergeCell ref="OON83:OON84"/>
    <mergeCell ref="OOO83:OOO84"/>
    <mergeCell ref="OOP83:OOP84"/>
    <mergeCell ref="OOQ83:OOQ84"/>
    <mergeCell ref="OOR83:OOR84"/>
    <mergeCell ref="OOS83:OOS84"/>
    <mergeCell ref="OOT83:OOT84"/>
    <mergeCell ref="OOU83:OOU84"/>
    <mergeCell ref="OOV83:OOV84"/>
    <mergeCell ref="OOW83:OOW84"/>
    <mergeCell ref="OOX83:OOX84"/>
    <mergeCell ref="OOY83:OOY84"/>
    <mergeCell ref="OOZ83:OOZ84"/>
    <mergeCell ref="OPA83:OPA84"/>
    <mergeCell ref="OPB83:OPB84"/>
    <mergeCell ref="OPC83:OPC84"/>
    <mergeCell ref="OPD83:OPD84"/>
    <mergeCell ref="OPE83:OPE84"/>
    <mergeCell ref="OPF83:OPF84"/>
    <mergeCell ref="OPG83:OPG84"/>
    <mergeCell ref="OPH83:OPH84"/>
    <mergeCell ref="OPI83:OPI84"/>
    <mergeCell ref="OPJ83:OPJ84"/>
    <mergeCell ref="OPK83:OPK84"/>
    <mergeCell ref="OPL83:OPL84"/>
    <mergeCell ref="OPM83:OPM84"/>
    <mergeCell ref="OPN83:OPN84"/>
    <mergeCell ref="OPO83:OPO84"/>
    <mergeCell ref="OPP83:OPP84"/>
    <mergeCell ref="OPQ83:OPQ84"/>
    <mergeCell ref="OPR83:OPR84"/>
    <mergeCell ref="OPS83:OPS84"/>
    <mergeCell ref="OPT83:OPT84"/>
    <mergeCell ref="OPU83:OPU84"/>
    <mergeCell ref="OPV83:OPV84"/>
    <mergeCell ref="OPW83:OPW84"/>
    <mergeCell ref="OPX83:OPX84"/>
    <mergeCell ref="OPY83:OPY84"/>
    <mergeCell ref="OPZ83:OPZ84"/>
    <mergeCell ref="OQA83:OQA84"/>
    <mergeCell ref="OQB83:OQB84"/>
    <mergeCell ref="OQC83:OQC84"/>
    <mergeCell ref="OQD83:OQD84"/>
    <mergeCell ref="OQE83:OQE84"/>
    <mergeCell ref="OQF83:OQF84"/>
    <mergeCell ref="OQG83:OQG84"/>
    <mergeCell ref="OQH83:OQH84"/>
    <mergeCell ref="OQI83:OQI84"/>
    <mergeCell ref="OQJ83:OQJ84"/>
    <mergeCell ref="OQK83:OQK84"/>
    <mergeCell ref="OQL83:OQL84"/>
    <mergeCell ref="OQM83:OQM84"/>
    <mergeCell ref="OQN83:OQN84"/>
    <mergeCell ref="OQO83:OQO84"/>
    <mergeCell ref="OQP83:OQP84"/>
    <mergeCell ref="OQQ83:OQQ84"/>
    <mergeCell ref="OQR83:OQR84"/>
    <mergeCell ref="OQS83:OQS84"/>
    <mergeCell ref="OQT83:OQT84"/>
    <mergeCell ref="OQU83:OQU84"/>
    <mergeCell ref="OQV83:OQV84"/>
    <mergeCell ref="OQW83:OQW84"/>
    <mergeCell ref="OQX83:OQX84"/>
    <mergeCell ref="OQY83:OQY84"/>
    <mergeCell ref="OQZ83:OQZ84"/>
    <mergeCell ref="ORA83:ORA84"/>
    <mergeCell ref="ORB83:ORB84"/>
    <mergeCell ref="ORC83:ORC84"/>
    <mergeCell ref="ORD83:ORD84"/>
    <mergeCell ref="ORE83:ORE84"/>
    <mergeCell ref="ORF83:ORF84"/>
    <mergeCell ref="ORG83:ORG84"/>
    <mergeCell ref="ORH83:ORH84"/>
    <mergeCell ref="ORI83:ORI84"/>
    <mergeCell ref="ORJ83:ORJ84"/>
    <mergeCell ref="ORK83:ORK84"/>
    <mergeCell ref="ORL83:ORL84"/>
    <mergeCell ref="ORM83:ORM84"/>
    <mergeCell ref="ORN83:ORN84"/>
    <mergeCell ref="ORO83:ORO84"/>
    <mergeCell ref="ORP83:ORP84"/>
    <mergeCell ref="ORQ83:ORQ84"/>
    <mergeCell ref="ORR83:ORR84"/>
    <mergeCell ref="ORS83:ORS84"/>
    <mergeCell ref="ORT83:ORT84"/>
    <mergeCell ref="ORU83:ORU84"/>
    <mergeCell ref="ORV83:ORV84"/>
    <mergeCell ref="ORW83:ORW84"/>
    <mergeCell ref="ORX83:ORX84"/>
    <mergeCell ref="ORY83:ORY84"/>
    <mergeCell ref="ORZ83:ORZ84"/>
    <mergeCell ref="OSA83:OSA84"/>
    <mergeCell ref="OSB83:OSB84"/>
    <mergeCell ref="OSC83:OSC84"/>
    <mergeCell ref="OSD83:OSD84"/>
    <mergeCell ref="OSE83:OSE84"/>
    <mergeCell ref="OSF83:OSF84"/>
    <mergeCell ref="OSG83:OSG84"/>
    <mergeCell ref="OSH83:OSH84"/>
    <mergeCell ref="OSI83:OSI84"/>
    <mergeCell ref="OSJ83:OSJ84"/>
    <mergeCell ref="OSK83:OSK84"/>
    <mergeCell ref="OSL83:OSL84"/>
    <mergeCell ref="OSM83:OSM84"/>
    <mergeCell ref="OSN83:OSN84"/>
    <mergeCell ref="OSO83:OSO84"/>
    <mergeCell ref="OSP83:OSP84"/>
    <mergeCell ref="OSQ83:OSQ84"/>
    <mergeCell ref="OSR83:OSR84"/>
    <mergeCell ref="OSS83:OSS84"/>
    <mergeCell ref="OST83:OST84"/>
    <mergeCell ref="OSU83:OSU84"/>
    <mergeCell ref="OSV83:OSV84"/>
    <mergeCell ref="OSW83:OSW84"/>
    <mergeCell ref="OSX83:OSX84"/>
    <mergeCell ref="OSY83:OSY84"/>
    <mergeCell ref="OSZ83:OSZ84"/>
    <mergeCell ref="OTA83:OTA84"/>
    <mergeCell ref="OTB83:OTB84"/>
    <mergeCell ref="OTC83:OTC84"/>
    <mergeCell ref="OTD83:OTD84"/>
    <mergeCell ref="OTE83:OTE84"/>
    <mergeCell ref="OTF83:OTF84"/>
    <mergeCell ref="OTG83:OTG84"/>
    <mergeCell ref="OTH83:OTH84"/>
    <mergeCell ref="OTI83:OTI84"/>
    <mergeCell ref="OTJ83:OTJ84"/>
    <mergeCell ref="OTK83:OTK84"/>
    <mergeCell ref="OTL83:OTL84"/>
    <mergeCell ref="OTM83:OTM84"/>
    <mergeCell ref="OTN83:OTN84"/>
    <mergeCell ref="OTO83:OTO84"/>
    <mergeCell ref="OTP83:OTP84"/>
    <mergeCell ref="OTQ83:OTQ84"/>
    <mergeCell ref="OTR83:OTR84"/>
    <mergeCell ref="OTS83:OTS84"/>
    <mergeCell ref="OTT83:OTT84"/>
    <mergeCell ref="OTU83:OTU84"/>
    <mergeCell ref="OTV83:OTV84"/>
    <mergeCell ref="OTW83:OTW84"/>
    <mergeCell ref="OTX83:OTX84"/>
    <mergeCell ref="OTY83:OTY84"/>
    <mergeCell ref="OTZ83:OTZ84"/>
    <mergeCell ref="OUA83:OUA84"/>
    <mergeCell ref="OUB83:OUB84"/>
    <mergeCell ref="OUC83:OUC84"/>
    <mergeCell ref="OUD83:OUD84"/>
    <mergeCell ref="OUE83:OUE84"/>
    <mergeCell ref="OUF83:OUF84"/>
    <mergeCell ref="OUG83:OUG84"/>
    <mergeCell ref="OUH83:OUH84"/>
    <mergeCell ref="OUI83:OUI84"/>
    <mergeCell ref="OUJ83:OUJ84"/>
    <mergeCell ref="OUK83:OUK84"/>
    <mergeCell ref="OUL83:OUL84"/>
    <mergeCell ref="OUM83:OUM84"/>
    <mergeCell ref="OUN83:OUN84"/>
    <mergeCell ref="OUO83:OUO84"/>
    <mergeCell ref="OUP83:OUP84"/>
    <mergeCell ref="OUQ83:OUQ84"/>
    <mergeCell ref="OUR83:OUR84"/>
    <mergeCell ref="OUS83:OUS84"/>
    <mergeCell ref="OUT83:OUT84"/>
    <mergeCell ref="OUU83:OUU84"/>
    <mergeCell ref="OUV83:OUV84"/>
    <mergeCell ref="OUW83:OUW84"/>
    <mergeCell ref="OUX83:OUX84"/>
    <mergeCell ref="OUY83:OUY84"/>
    <mergeCell ref="OUZ83:OUZ84"/>
    <mergeCell ref="OVA83:OVA84"/>
    <mergeCell ref="OVB83:OVB84"/>
    <mergeCell ref="OVC83:OVC84"/>
    <mergeCell ref="OVD83:OVD84"/>
    <mergeCell ref="OVE83:OVE84"/>
    <mergeCell ref="OVF83:OVF84"/>
    <mergeCell ref="OVG83:OVG84"/>
    <mergeCell ref="OVH83:OVH84"/>
    <mergeCell ref="OVI83:OVI84"/>
    <mergeCell ref="OVJ83:OVJ84"/>
    <mergeCell ref="OVK83:OVK84"/>
    <mergeCell ref="OVL83:OVL84"/>
    <mergeCell ref="OVM83:OVM84"/>
    <mergeCell ref="OVN83:OVN84"/>
    <mergeCell ref="OVO83:OVO84"/>
    <mergeCell ref="OVP83:OVP84"/>
    <mergeCell ref="OVQ83:OVQ84"/>
    <mergeCell ref="OVR83:OVR84"/>
    <mergeCell ref="OVS83:OVS84"/>
    <mergeCell ref="OVT83:OVT84"/>
    <mergeCell ref="OVU83:OVU84"/>
    <mergeCell ref="OVV83:OVV84"/>
    <mergeCell ref="OVW83:OVW84"/>
    <mergeCell ref="OVX83:OVX84"/>
    <mergeCell ref="OVY83:OVY84"/>
    <mergeCell ref="OVZ83:OVZ84"/>
    <mergeCell ref="OWA83:OWA84"/>
    <mergeCell ref="OWB83:OWB84"/>
    <mergeCell ref="OWC83:OWC84"/>
    <mergeCell ref="OWD83:OWD84"/>
    <mergeCell ref="OWE83:OWE84"/>
    <mergeCell ref="OWF83:OWF84"/>
    <mergeCell ref="OWG83:OWG84"/>
    <mergeCell ref="OWH83:OWH84"/>
    <mergeCell ref="OWI83:OWI84"/>
    <mergeCell ref="OWJ83:OWJ84"/>
    <mergeCell ref="OWK83:OWK84"/>
    <mergeCell ref="OWL83:OWL84"/>
    <mergeCell ref="OWM83:OWM84"/>
    <mergeCell ref="OWN83:OWN84"/>
    <mergeCell ref="OWO83:OWO84"/>
    <mergeCell ref="OWP83:OWP84"/>
    <mergeCell ref="OWQ83:OWQ84"/>
    <mergeCell ref="OWR83:OWR84"/>
    <mergeCell ref="OWS83:OWS84"/>
    <mergeCell ref="OWT83:OWT84"/>
    <mergeCell ref="OWU83:OWU84"/>
    <mergeCell ref="OWV83:OWV84"/>
    <mergeCell ref="OWW83:OWW84"/>
    <mergeCell ref="OWX83:OWX84"/>
    <mergeCell ref="OWY83:OWY84"/>
    <mergeCell ref="OWZ83:OWZ84"/>
    <mergeCell ref="OXA83:OXA84"/>
    <mergeCell ref="OXB83:OXB84"/>
    <mergeCell ref="OXC83:OXC84"/>
    <mergeCell ref="OXD83:OXD84"/>
    <mergeCell ref="OXE83:OXE84"/>
    <mergeCell ref="OXF83:OXF84"/>
    <mergeCell ref="OXG83:OXG84"/>
    <mergeCell ref="OXH83:OXH84"/>
    <mergeCell ref="OXI83:OXI84"/>
    <mergeCell ref="OXJ83:OXJ84"/>
    <mergeCell ref="OXK83:OXK84"/>
    <mergeCell ref="OXL83:OXL84"/>
    <mergeCell ref="OXM83:OXM84"/>
    <mergeCell ref="OXN83:OXN84"/>
    <mergeCell ref="OXO83:OXO84"/>
    <mergeCell ref="OXP83:OXP84"/>
    <mergeCell ref="OXQ83:OXQ84"/>
    <mergeCell ref="OXR83:OXR84"/>
    <mergeCell ref="OXS83:OXS84"/>
    <mergeCell ref="OXT83:OXT84"/>
    <mergeCell ref="OXU83:OXU84"/>
    <mergeCell ref="OXV83:OXV84"/>
    <mergeCell ref="OXW83:OXW84"/>
    <mergeCell ref="OXX83:OXX84"/>
    <mergeCell ref="OXY83:OXY84"/>
    <mergeCell ref="OXZ83:OXZ84"/>
    <mergeCell ref="OYA83:OYA84"/>
    <mergeCell ref="OYB83:OYB84"/>
    <mergeCell ref="OYC83:OYC84"/>
    <mergeCell ref="OYD83:OYD84"/>
    <mergeCell ref="OYE83:OYE84"/>
    <mergeCell ref="OYF83:OYF84"/>
    <mergeCell ref="OYG83:OYG84"/>
    <mergeCell ref="OYH83:OYH84"/>
    <mergeCell ref="OYI83:OYI84"/>
    <mergeCell ref="OYJ83:OYJ84"/>
    <mergeCell ref="OYK83:OYK84"/>
    <mergeCell ref="OYL83:OYL84"/>
    <mergeCell ref="OYM83:OYM84"/>
    <mergeCell ref="OYN83:OYN84"/>
    <mergeCell ref="OYO83:OYO84"/>
    <mergeCell ref="OYP83:OYP84"/>
    <mergeCell ref="OYQ83:OYQ84"/>
    <mergeCell ref="OYR83:OYR84"/>
    <mergeCell ref="OYS83:OYS84"/>
    <mergeCell ref="OYT83:OYT84"/>
    <mergeCell ref="OYU83:OYU84"/>
    <mergeCell ref="OYV83:OYV84"/>
    <mergeCell ref="OYW83:OYW84"/>
    <mergeCell ref="OYX83:OYX84"/>
    <mergeCell ref="OYY83:OYY84"/>
    <mergeCell ref="OYZ83:OYZ84"/>
    <mergeCell ref="OZA83:OZA84"/>
    <mergeCell ref="OZB83:OZB84"/>
    <mergeCell ref="OZC83:OZC84"/>
    <mergeCell ref="OZD83:OZD84"/>
    <mergeCell ref="OZE83:OZE84"/>
    <mergeCell ref="OZF83:OZF84"/>
    <mergeCell ref="OZG83:OZG84"/>
    <mergeCell ref="OZH83:OZH84"/>
    <mergeCell ref="OZI83:OZI84"/>
    <mergeCell ref="OZJ83:OZJ84"/>
    <mergeCell ref="OZK83:OZK84"/>
    <mergeCell ref="OZL83:OZL84"/>
    <mergeCell ref="OZM83:OZM84"/>
    <mergeCell ref="OZN83:OZN84"/>
    <mergeCell ref="OZO83:OZO84"/>
    <mergeCell ref="OZP83:OZP84"/>
    <mergeCell ref="OZQ83:OZQ84"/>
    <mergeCell ref="OZR83:OZR84"/>
    <mergeCell ref="OZS83:OZS84"/>
    <mergeCell ref="OZT83:OZT84"/>
    <mergeCell ref="OZU83:OZU84"/>
    <mergeCell ref="OZV83:OZV84"/>
    <mergeCell ref="OZW83:OZW84"/>
    <mergeCell ref="OZX83:OZX84"/>
    <mergeCell ref="OZY83:OZY84"/>
    <mergeCell ref="OZZ83:OZZ84"/>
    <mergeCell ref="PAA83:PAA84"/>
    <mergeCell ref="PAB83:PAB84"/>
    <mergeCell ref="PAC83:PAC84"/>
    <mergeCell ref="PAD83:PAD84"/>
    <mergeCell ref="PAE83:PAE84"/>
    <mergeCell ref="PAF83:PAF84"/>
    <mergeCell ref="PAG83:PAG84"/>
    <mergeCell ref="PAH83:PAH84"/>
    <mergeCell ref="PAI83:PAI84"/>
    <mergeCell ref="PAJ83:PAJ84"/>
    <mergeCell ref="PAK83:PAK84"/>
    <mergeCell ref="PAL83:PAL84"/>
    <mergeCell ref="PAM83:PAM84"/>
    <mergeCell ref="PAN83:PAN84"/>
    <mergeCell ref="PAO83:PAO84"/>
    <mergeCell ref="PAP83:PAP84"/>
    <mergeCell ref="PAQ83:PAQ84"/>
    <mergeCell ref="PAR83:PAR84"/>
    <mergeCell ref="PAS83:PAS84"/>
    <mergeCell ref="PAT83:PAT84"/>
    <mergeCell ref="PAU83:PAU84"/>
    <mergeCell ref="PAV83:PAV84"/>
    <mergeCell ref="PAW83:PAW84"/>
    <mergeCell ref="PAX83:PAX84"/>
    <mergeCell ref="PAY83:PAY84"/>
    <mergeCell ref="PAZ83:PAZ84"/>
    <mergeCell ref="PBA83:PBA84"/>
    <mergeCell ref="PBB83:PBB84"/>
    <mergeCell ref="PBC83:PBC84"/>
    <mergeCell ref="PBD83:PBD84"/>
    <mergeCell ref="PBE83:PBE84"/>
    <mergeCell ref="PBF83:PBF84"/>
    <mergeCell ref="PBG83:PBG84"/>
    <mergeCell ref="PBH83:PBH84"/>
    <mergeCell ref="PBI83:PBI84"/>
    <mergeCell ref="PBJ83:PBJ84"/>
    <mergeCell ref="PBK83:PBK84"/>
    <mergeCell ref="PBL83:PBL84"/>
    <mergeCell ref="PBM83:PBM84"/>
    <mergeCell ref="PBN83:PBN84"/>
    <mergeCell ref="PBO83:PBO84"/>
    <mergeCell ref="PBP83:PBP84"/>
    <mergeCell ref="PBQ83:PBQ84"/>
    <mergeCell ref="PBR83:PBR84"/>
    <mergeCell ref="PBS83:PBS84"/>
    <mergeCell ref="PBT83:PBT84"/>
    <mergeCell ref="PBU83:PBU84"/>
    <mergeCell ref="PBV83:PBV84"/>
    <mergeCell ref="PBW83:PBW84"/>
    <mergeCell ref="PBX83:PBX84"/>
    <mergeCell ref="PBY83:PBY84"/>
    <mergeCell ref="PBZ83:PBZ84"/>
    <mergeCell ref="PCA83:PCA84"/>
    <mergeCell ref="PCB83:PCB84"/>
    <mergeCell ref="PCC83:PCC84"/>
    <mergeCell ref="PCD83:PCD84"/>
    <mergeCell ref="PCE83:PCE84"/>
    <mergeCell ref="PCF83:PCF84"/>
    <mergeCell ref="PCG83:PCG84"/>
    <mergeCell ref="PCH83:PCH84"/>
    <mergeCell ref="PCI83:PCI84"/>
    <mergeCell ref="PCJ83:PCJ84"/>
    <mergeCell ref="PCK83:PCK84"/>
    <mergeCell ref="PCL83:PCL84"/>
    <mergeCell ref="PCM83:PCM84"/>
    <mergeCell ref="PCN83:PCN84"/>
    <mergeCell ref="PCO83:PCO84"/>
    <mergeCell ref="PCP83:PCP84"/>
    <mergeCell ref="PCQ83:PCQ84"/>
    <mergeCell ref="PCR83:PCR84"/>
    <mergeCell ref="PCS83:PCS84"/>
    <mergeCell ref="PCT83:PCT84"/>
    <mergeCell ref="PCU83:PCU84"/>
    <mergeCell ref="PCV83:PCV84"/>
    <mergeCell ref="PCW83:PCW84"/>
    <mergeCell ref="PCX83:PCX84"/>
    <mergeCell ref="PCY83:PCY84"/>
    <mergeCell ref="PCZ83:PCZ84"/>
    <mergeCell ref="PDA83:PDA84"/>
    <mergeCell ref="PDB83:PDB84"/>
    <mergeCell ref="PDC83:PDC84"/>
    <mergeCell ref="PDD83:PDD84"/>
    <mergeCell ref="PDE83:PDE84"/>
    <mergeCell ref="PDF83:PDF84"/>
    <mergeCell ref="PDG83:PDG84"/>
    <mergeCell ref="PDH83:PDH84"/>
    <mergeCell ref="PDI83:PDI84"/>
    <mergeCell ref="PDJ83:PDJ84"/>
    <mergeCell ref="PDK83:PDK84"/>
    <mergeCell ref="PDL83:PDL84"/>
    <mergeCell ref="PDM83:PDM84"/>
    <mergeCell ref="PDN83:PDN84"/>
    <mergeCell ref="PDO83:PDO84"/>
    <mergeCell ref="PDP83:PDP84"/>
    <mergeCell ref="PDQ83:PDQ84"/>
    <mergeCell ref="PDR83:PDR84"/>
    <mergeCell ref="PDS83:PDS84"/>
    <mergeCell ref="PDT83:PDT84"/>
    <mergeCell ref="PDU83:PDU84"/>
    <mergeCell ref="PDV83:PDV84"/>
    <mergeCell ref="PDW83:PDW84"/>
    <mergeCell ref="PDX83:PDX84"/>
    <mergeCell ref="PDY83:PDY84"/>
    <mergeCell ref="PDZ83:PDZ84"/>
    <mergeCell ref="PEA83:PEA84"/>
    <mergeCell ref="PEB83:PEB84"/>
    <mergeCell ref="PEC83:PEC84"/>
    <mergeCell ref="PED83:PED84"/>
    <mergeCell ref="PEE83:PEE84"/>
    <mergeCell ref="PEF83:PEF84"/>
    <mergeCell ref="PEG83:PEG84"/>
    <mergeCell ref="PEH83:PEH84"/>
    <mergeCell ref="PEI83:PEI84"/>
    <mergeCell ref="PEJ83:PEJ84"/>
    <mergeCell ref="PEK83:PEK84"/>
    <mergeCell ref="PEL83:PEL84"/>
    <mergeCell ref="PEM83:PEM84"/>
    <mergeCell ref="PEN83:PEN84"/>
    <mergeCell ref="PEO83:PEO84"/>
    <mergeCell ref="PEP83:PEP84"/>
    <mergeCell ref="PEQ83:PEQ84"/>
    <mergeCell ref="PER83:PER84"/>
    <mergeCell ref="PES83:PES84"/>
    <mergeCell ref="PET83:PET84"/>
    <mergeCell ref="PEU83:PEU84"/>
    <mergeCell ref="PEV83:PEV84"/>
    <mergeCell ref="PEW83:PEW84"/>
    <mergeCell ref="PEX83:PEX84"/>
    <mergeCell ref="PEY83:PEY84"/>
    <mergeCell ref="PEZ83:PEZ84"/>
    <mergeCell ref="PFA83:PFA84"/>
    <mergeCell ref="PFB83:PFB84"/>
    <mergeCell ref="PFC83:PFC84"/>
    <mergeCell ref="PFD83:PFD84"/>
    <mergeCell ref="PFE83:PFE84"/>
    <mergeCell ref="PFF83:PFF84"/>
    <mergeCell ref="PFG83:PFG84"/>
    <mergeCell ref="PFH83:PFH84"/>
    <mergeCell ref="PFI83:PFI84"/>
    <mergeCell ref="PFJ83:PFJ84"/>
    <mergeCell ref="PFK83:PFK84"/>
    <mergeCell ref="PFL83:PFL84"/>
    <mergeCell ref="PFM83:PFM84"/>
    <mergeCell ref="PFN83:PFN84"/>
    <mergeCell ref="PFO83:PFO84"/>
    <mergeCell ref="PFP83:PFP84"/>
    <mergeCell ref="PFQ83:PFQ84"/>
    <mergeCell ref="PFR83:PFR84"/>
    <mergeCell ref="PFS83:PFS84"/>
    <mergeCell ref="PFT83:PFT84"/>
    <mergeCell ref="PFU83:PFU84"/>
    <mergeCell ref="PFV83:PFV84"/>
    <mergeCell ref="PFW83:PFW84"/>
    <mergeCell ref="PFX83:PFX84"/>
    <mergeCell ref="PFY83:PFY84"/>
    <mergeCell ref="PFZ83:PFZ84"/>
    <mergeCell ref="PGA83:PGA84"/>
    <mergeCell ref="PGB83:PGB84"/>
    <mergeCell ref="PGC83:PGC84"/>
    <mergeCell ref="PGD83:PGD84"/>
    <mergeCell ref="PGE83:PGE84"/>
    <mergeCell ref="PGF83:PGF84"/>
    <mergeCell ref="PGG83:PGG84"/>
    <mergeCell ref="PGH83:PGH84"/>
    <mergeCell ref="PGI83:PGI84"/>
    <mergeCell ref="PGJ83:PGJ84"/>
    <mergeCell ref="PGK83:PGK84"/>
    <mergeCell ref="PGL83:PGL84"/>
    <mergeCell ref="PGM83:PGM84"/>
    <mergeCell ref="PGN83:PGN84"/>
    <mergeCell ref="PGO83:PGO84"/>
    <mergeCell ref="PGP83:PGP84"/>
    <mergeCell ref="PGQ83:PGQ84"/>
    <mergeCell ref="PGR83:PGR84"/>
    <mergeCell ref="PGS83:PGS84"/>
    <mergeCell ref="PGT83:PGT84"/>
    <mergeCell ref="PGU83:PGU84"/>
    <mergeCell ref="PGV83:PGV84"/>
    <mergeCell ref="PGW83:PGW84"/>
    <mergeCell ref="PGX83:PGX84"/>
    <mergeCell ref="PGY83:PGY84"/>
    <mergeCell ref="PGZ83:PGZ84"/>
    <mergeCell ref="PHA83:PHA84"/>
    <mergeCell ref="PHB83:PHB84"/>
    <mergeCell ref="PHC83:PHC84"/>
    <mergeCell ref="PHD83:PHD84"/>
    <mergeCell ref="PHE83:PHE84"/>
    <mergeCell ref="PHF83:PHF84"/>
    <mergeCell ref="PHG83:PHG84"/>
    <mergeCell ref="PHH83:PHH84"/>
    <mergeCell ref="PHI83:PHI84"/>
    <mergeCell ref="PHJ83:PHJ84"/>
    <mergeCell ref="PHK83:PHK84"/>
    <mergeCell ref="PHL83:PHL84"/>
    <mergeCell ref="PHM83:PHM84"/>
    <mergeCell ref="PHN83:PHN84"/>
    <mergeCell ref="PHO83:PHO84"/>
    <mergeCell ref="PHP83:PHP84"/>
    <mergeCell ref="PHQ83:PHQ84"/>
    <mergeCell ref="PHR83:PHR84"/>
    <mergeCell ref="PHS83:PHS84"/>
    <mergeCell ref="PHT83:PHT84"/>
    <mergeCell ref="PHU83:PHU84"/>
    <mergeCell ref="PHV83:PHV84"/>
    <mergeCell ref="PHW83:PHW84"/>
    <mergeCell ref="PHX83:PHX84"/>
    <mergeCell ref="PHY83:PHY84"/>
    <mergeCell ref="PHZ83:PHZ84"/>
    <mergeCell ref="PIA83:PIA84"/>
    <mergeCell ref="PIB83:PIB84"/>
    <mergeCell ref="PIC83:PIC84"/>
    <mergeCell ref="PID83:PID84"/>
    <mergeCell ref="PIE83:PIE84"/>
    <mergeCell ref="PIF83:PIF84"/>
    <mergeCell ref="PIG83:PIG84"/>
    <mergeCell ref="PIH83:PIH84"/>
    <mergeCell ref="PII83:PII84"/>
    <mergeCell ref="PIJ83:PIJ84"/>
    <mergeCell ref="PIK83:PIK84"/>
    <mergeCell ref="PIL83:PIL84"/>
    <mergeCell ref="PIM83:PIM84"/>
    <mergeCell ref="PIN83:PIN84"/>
    <mergeCell ref="PIO83:PIO84"/>
    <mergeCell ref="PIP83:PIP84"/>
    <mergeCell ref="PIQ83:PIQ84"/>
    <mergeCell ref="PIR83:PIR84"/>
    <mergeCell ref="PIS83:PIS84"/>
    <mergeCell ref="PIT83:PIT84"/>
    <mergeCell ref="PIU83:PIU84"/>
    <mergeCell ref="PIV83:PIV84"/>
    <mergeCell ref="PIW83:PIW84"/>
    <mergeCell ref="PIX83:PIX84"/>
    <mergeCell ref="PIY83:PIY84"/>
    <mergeCell ref="PIZ83:PIZ84"/>
    <mergeCell ref="PJA83:PJA84"/>
    <mergeCell ref="PJB83:PJB84"/>
    <mergeCell ref="PJC83:PJC84"/>
    <mergeCell ref="PJD83:PJD84"/>
    <mergeCell ref="PJE83:PJE84"/>
    <mergeCell ref="PJF83:PJF84"/>
    <mergeCell ref="PJG83:PJG84"/>
    <mergeCell ref="PJH83:PJH84"/>
    <mergeCell ref="PJI83:PJI84"/>
    <mergeCell ref="PJJ83:PJJ84"/>
    <mergeCell ref="PJK83:PJK84"/>
    <mergeCell ref="PJL83:PJL84"/>
    <mergeCell ref="PJM83:PJM84"/>
    <mergeCell ref="PJN83:PJN84"/>
    <mergeCell ref="PJO83:PJO84"/>
    <mergeCell ref="PJP83:PJP84"/>
    <mergeCell ref="PJQ83:PJQ84"/>
    <mergeCell ref="PJR83:PJR84"/>
    <mergeCell ref="PJS83:PJS84"/>
    <mergeCell ref="PJT83:PJT84"/>
    <mergeCell ref="PJU83:PJU84"/>
    <mergeCell ref="PJV83:PJV84"/>
    <mergeCell ref="PJW83:PJW84"/>
    <mergeCell ref="PJX83:PJX84"/>
    <mergeCell ref="PJY83:PJY84"/>
    <mergeCell ref="PJZ83:PJZ84"/>
    <mergeCell ref="PKA83:PKA84"/>
    <mergeCell ref="PKB83:PKB84"/>
    <mergeCell ref="PKC83:PKC84"/>
    <mergeCell ref="PKD83:PKD84"/>
    <mergeCell ref="PKE83:PKE84"/>
    <mergeCell ref="PKF83:PKF84"/>
    <mergeCell ref="PKG83:PKG84"/>
    <mergeCell ref="PKH83:PKH84"/>
    <mergeCell ref="PKI83:PKI84"/>
    <mergeCell ref="PKJ83:PKJ84"/>
    <mergeCell ref="PKK83:PKK84"/>
    <mergeCell ref="PKL83:PKL84"/>
    <mergeCell ref="PKM83:PKM84"/>
    <mergeCell ref="PKN83:PKN84"/>
    <mergeCell ref="PKO83:PKO84"/>
    <mergeCell ref="PKP83:PKP84"/>
    <mergeCell ref="PKQ83:PKQ84"/>
    <mergeCell ref="PKR83:PKR84"/>
    <mergeCell ref="PKS83:PKS84"/>
    <mergeCell ref="PKT83:PKT84"/>
    <mergeCell ref="PKU83:PKU84"/>
    <mergeCell ref="PKV83:PKV84"/>
    <mergeCell ref="PKW83:PKW84"/>
    <mergeCell ref="PKX83:PKX84"/>
    <mergeCell ref="PKY83:PKY84"/>
    <mergeCell ref="PKZ83:PKZ84"/>
    <mergeCell ref="PLA83:PLA84"/>
    <mergeCell ref="PLB83:PLB84"/>
    <mergeCell ref="PLC83:PLC84"/>
    <mergeCell ref="PLD83:PLD84"/>
    <mergeCell ref="PLE83:PLE84"/>
    <mergeCell ref="PLF83:PLF84"/>
    <mergeCell ref="PLG83:PLG84"/>
    <mergeCell ref="PLH83:PLH84"/>
    <mergeCell ref="PLI83:PLI84"/>
    <mergeCell ref="PLJ83:PLJ84"/>
    <mergeCell ref="PLK83:PLK84"/>
    <mergeCell ref="PLL83:PLL84"/>
    <mergeCell ref="PLM83:PLM84"/>
    <mergeCell ref="PLN83:PLN84"/>
    <mergeCell ref="PLO83:PLO84"/>
    <mergeCell ref="PLP83:PLP84"/>
    <mergeCell ref="PLQ83:PLQ84"/>
    <mergeCell ref="PLR83:PLR84"/>
    <mergeCell ref="PLS83:PLS84"/>
    <mergeCell ref="PLT83:PLT84"/>
    <mergeCell ref="PLU83:PLU84"/>
    <mergeCell ref="PLV83:PLV84"/>
    <mergeCell ref="PLW83:PLW84"/>
    <mergeCell ref="PLX83:PLX84"/>
    <mergeCell ref="PLY83:PLY84"/>
    <mergeCell ref="PLZ83:PLZ84"/>
    <mergeCell ref="PMA83:PMA84"/>
    <mergeCell ref="PMB83:PMB84"/>
    <mergeCell ref="PMC83:PMC84"/>
    <mergeCell ref="PMD83:PMD84"/>
    <mergeCell ref="PME83:PME84"/>
    <mergeCell ref="PMF83:PMF84"/>
    <mergeCell ref="PMG83:PMG84"/>
    <mergeCell ref="PMH83:PMH84"/>
    <mergeCell ref="PMI83:PMI84"/>
    <mergeCell ref="PMJ83:PMJ84"/>
    <mergeCell ref="PMK83:PMK84"/>
    <mergeCell ref="PML83:PML84"/>
    <mergeCell ref="PMM83:PMM84"/>
    <mergeCell ref="PMN83:PMN84"/>
    <mergeCell ref="PMO83:PMO84"/>
    <mergeCell ref="PMP83:PMP84"/>
    <mergeCell ref="PMQ83:PMQ84"/>
    <mergeCell ref="PMR83:PMR84"/>
    <mergeCell ref="PMS83:PMS84"/>
    <mergeCell ref="PMT83:PMT84"/>
    <mergeCell ref="PMU83:PMU84"/>
    <mergeCell ref="PMV83:PMV84"/>
    <mergeCell ref="PMW83:PMW84"/>
    <mergeCell ref="PMX83:PMX84"/>
    <mergeCell ref="PMY83:PMY84"/>
    <mergeCell ref="PMZ83:PMZ84"/>
    <mergeCell ref="PNA83:PNA84"/>
    <mergeCell ref="PNB83:PNB84"/>
    <mergeCell ref="PNC83:PNC84"/>
    <mergeCell ref="PND83:PND84"/>
    <mergeCell ref="PNE83:PNE84"/>
    <mergeCell ref="PNF83:PNF84"/>
    <mergeCell ref="PNG83:PNG84"/>
    <mergeCell ref="PNH83:PNH84"/>
    <mergeCell ref="PNI83:PNI84"/>
    <mergeCell ref="PNJ83:PNJ84"/>
    <mergeCell ref="PNK83:PNK84"/>
    <mergeCell ref="PNL83:PNL84"/>
    <mergeCell ref="PNM83:PNM84"/>
    <mergeCell ref="PNN83:PNN84"/>
    <mergeCell ref="PNO83:PNO84"/>
    <mergeCell ref="PNP83:PNP84"/>
    <mergeCell ref="PNQ83:PNQ84"/>
    <mergeCell ref="PNR83:PNR84"/>
    <mergeCell ref="PNS83:PNS84"/>
    <mergeCell ref="PNT83:PNT84"/>
    <mergeCell ref="PNU83:PNU84"/>
    <mergeCell ref="PNV83:PNV84"/>
    <mergeCell ref="PNW83:PNW84"/>
    <mergeCell ref="PNX83:PNX84"/>
    <mergeCell ref="PNY83:PNY84"/>
    <mergeCell ref="PNZ83:PNZ84"/>
    <mergeCell ref="POA83:POA84"/>
    <mergeCell ref="POB83:POB84"/>
    <mergeCell ref="POC83:POC84"/>
    <mergeCell ref="POD83:POD84"/>
    <mergeCell ref="POE83:POE84"/>
    <mergeCell ref="POF83:POF84"/>
    <mergeCell ref="POG83:POG84"/>
    <mergeCell ref="POH83:POH84"/>
    <mergeCell ref="POI83:POI84"/>
    <mergeCell ref="POJ83:POJ84"/>
    <mergeCell ref="POK83:POK84"/>
    <mergeCell ref="POL83:POL84"/>
    <mergeCell ref="POM83:POM84"/>
    <mergeCell ref="PON83:PON84"/>
    <mergeCell ref="POO83:POO84"/>
    <mergeCell ref="POP83:POP84"/>
    <mergeCell ref="POQ83:POQ84"/>
    <mergeCell ref="POR83:POR84"/>
    <mergeCell ref="POS83:POS84"/>
    <mergeCell ref="POT83:POT84"/>
    <mergeCell ref="POU83:POU84"/>
    <mergeCell ref="POV83:POV84"/>
    <mergeCell ref="POW83:POW84"/>
    <mergeCell ref="POX83:POX84"/>
    <mergeCell ref="POY83:POY84"/>
    <mergeCell ref="POZ83:POZ84"/>
    <mergeCell ref="PPA83:PPA84"/>
    <mergeCell ref="PPB83:PPB84"/>
    <mergeCell ref="PPC83:PPC84"/>
    <mergeCell ref="PPD83:PPD84"/>
    <mergeCell ref="PPE83:PPE84"/>
    <mergeCell ref="PPF83:PPF84"/>
    <mergeCell ref="PPG83:PPG84"/>
    <mergeCell ref="PPH83:PPH84"/>
    <mergeCell ref="PPI83:PPI84"/>
    <mergeCell ref="PPJ83:PPJ84"/>
    <mergeCell ref="PPK83:PPK84"/>
    <mergeCell ref="PPL83:PPL84"/>
    <mergeCell ref="PPM83:PPM84"/>
    <mergeCell ref="PPN83:PPN84"/>
    <mergeCell ref="PPO83:PPO84"/>
    <mergeCell ref="PPP83:PPP84"/>
    <mergeCell ref="PPQ83:PPQ84"/>
    <mergeCell ref="PPR83:PPR84"/>
    <mergeCell ref="PPS83:PPS84"/>
    <mergeCell ref="PPT83:PPT84"/>
    <mergeCell ref="PPU83:PPU84"/>
    <mergeCell ref="PPV83:PPV84"/>
    <mergeCell ref="PPW83:PPW84"/>
    <mergeCell ref="PPX83:PPX84"/>
    <mergeCell ref="PPY83:PPY84"/>
    <mergeCell ref="PPZ83:PPZ84"/>
    <mergeCell ref="PQA83:PQA84"/>
    <mergeCell ref="PQB83:PQB84"/>
    <mergeCell ref="PQC83:PQC84"/>
    <mergeCell ref="PQD83:PQD84"/>
    <mergeCell ref="PQE83:PQE84"/>
    <mergeCell ref="PQF83:PQF84"/>
    <mergeCell ref="PQG83:PQG84"/>
    <mergeCell ref="PQH83:PQH84"/>
    <mergeCell ref="PQI83:PQI84"/>
    <mergeCell ref="PQJ83:PQJ84"/>
    <mergeCell ref="PQK83:PQK84"/>
    <mergeCell ref="PQL83:PQL84"/>
    <mergeCell ref="PQM83:PQM84"/>
    <mergeCell ref="PQN83:PQN84"/>
    <mergeCell ref="PQO83:PQO84"/>
    <mergeCell ref="PQP83:PQP84"/>
    <mergeCell ref="PQQ83:PQQ84"/>
    <mergeCell ref="PQR83:PQR84"/>
    <mergeCell ref="PQS83:PQS84"/>
    <mergeCell ref="PQT83:PQT84"/>
    <mergeCell ref="PQU83:PQU84"/>
    <mergeCell ref="PQV83:PQV84"/>
    <mergeCell ref="PQW83:PQW84"/>
    <mergeCell ref="PQX83:PQX84"/>
    <mergeCell ref="PQY83:PQY84"/>
    <mergeCell ref="PQZ83:PQZ84"/>
    <mergeCell ref="PRA83:PRA84"/>
    <mergeCell ref="PRB83:PRB84"/>
    <mergeCell ref="PRC83:PRC84"/>
    <mergeCell ref="PRD83:PRD84"/>
    <mergeCell ref="PRE83:PRE84"/>
    <mergeCell ref="PRF83:PRF84"/>
    <mergeCell ref="PRG83:PRG84"/>
    <mergeCell ref="PRH83:PRH84"/>
    <mergeCell ref="PRI83:PRI84"/>
    <mergeCell ref="PRJ83:PRJ84"/>
    <mergeCell ref="PRK83:PRK84"/>
    <mergeCell ref="PRL83:PRL84"/>
    <mergeCell ref="PRM83:PRM84"/>
    <mergeCell ref="PRN83:PRN84"/>
    <mergeCell ref="PRO83:PRO84"/>
    <mergeCell ref="PRP83:PRP84"/>
    <mergeCell ref="PRQ83:PRQ84"/>
    <mergeCell ref="PRR83:PRR84"/>
    <mergeCell ref="PRS83:PRS84"/>
    <mergeCell ref="PRT83:PRT84"/>
    <mergeCell ref="PRU83:PRU84"/>
    <mergeCell ref="PRV83:PRV84"/>
    <mergeCell ref="PRW83:PRW84"/>
    <mergeCell ref="PRX83:PRX84"/>
    <mergeCell ref="PRY83:PRY84"/>
    <mergeCell ref="PRZ83:PRZ84"/>
    <mergeCell ref="PSA83:PSA84"/>
    <mergeCell ref="PSB83:PSB84"/>
    <mergeCell ref="PSC83:PSC84"/>
    <mergeCell ref="PSD83:PSD84"/>
    <mergeCell ref="PSE83:PSE84"/>
    <mergeCell ref="PSF83:PSF84"/>
    <mergeCell ref="PSG83:PSG84"/>
    <mergeCell ref="PSH83:PSH84"/>
    <mergeCell ref="PSI83:PSI84"/>
    <mergeCell ref="PSJ83:PSJ84"/>
    <mergeCell ref="PSK83:PSK84"/>
    <mergeCell ref="PSL83:PSL84"/>
    <mergeCell ref="PSM83:PSM84"/>
    <mergeCell ref="PSN83:PSN84"/>
    <mergeCell ref="PSO83:PSO84"/>
    <mergeCell ref="PSP83:PSP84"/>
    <mergeCell ref="PSQ83:PSQ84"/>
    <mergeCell ref="PSR83:PSR84"/>
    <mergeCell ref="PSS83:PSS84"/>
    <mergeCell ref="PST83:PST84"/>
    <mergeCell ref="PSU83:PSU84"/>
    <mergeCell ref="PSV83:PSV84"/>
    <mergeCell ref="PSW83:PSW84"/>
    <mergeCell ref="PSX83:PSX84"/>
    <mergeCell ref="PSY83:PSY84"/>
    <mergeCell ref="PSZ83:PSZ84"/>
    <mergeCell ref="PTA83:PTA84"/>
    <mergeCell ref="PTB83:PTB84"/>
    <mergeCell ref="PTC83:PTC84"/>
    <mergeCell ref="PTD83:PTD84"/>
    <mergeCell ref="PTE83:PTE84"/>
    <mergeCell ref="PTF83:PTF84"/>
    <mergeCell ref="PTG83:PTG84"/>
    <mergeCell ref="PTH83:PTH84"/>
    <mergeCell ref="PTI83:PTI84"/>
    <mergeCell ref="PTJ83:PTJ84"/>
    <mergeCell ref="PTK83:PTK84"/>
    <mergeCell ref="PTL83:PTL84"/>
    <mergeCell ref="PTM83:PTM84"/>
    <mergeCell ref="PTN83:PTN84"/>
    <mergeCell ref="PTO83:PTO84"/>
    <mergeCell ref="PTP83:PTP84"/>
    <mergeCell ref="PTQ83:PTQ84"/>
    <mergeCell ref="PTR83:PTR84"/>
    <mergeCell ref="PTS83:PTS84"/>
    <mergeCell ref="PTT83:PTT84"/>
    <mergeCell ref="PTU83:PTU84"/>
    <mergeCell ref="PTV83:PTV84"/>
    <mergeCell ref="PTW83:PTW84"/>
    <mergeCell ref="PTX83:PTX84"/>
    <mergeCell ref="PTY83:PTY84"/>
    <mergeCell ref="PTZ83:PTZ84"/>
    <mergeCell ref="PUA83:PUA84"/>
    <mergeCell ref="PUB83:PUB84"/>
    <mergeCell ref="PUC83:PUC84"/>
    <mergeCell ref="PUD83:PUD84"/>
    <mergeCell ref="PUE83:PUE84"/>
    <mergeCell ref="PUF83:PUF84"/>
    <mergeCell ref="PUG83:PUG84"/>
    <mergeCell ref="PUH83:PUH84"/>
    <mergeCell ref="PUI83:PUI84"/>
    <mergeCell ref="PUJ83:PUJ84"/>
    <mergeCell ref="PUK83:PUK84"/>
    <mergeCell ref="PUL83:PUL84"/>
    <mergeCell ref="PUM83:PUM84"/>
    <mergeCell ref="PUN83:PUN84"/>
    <mergeCell ref="PUO83:PUO84"/>
    <mergeCell ref="PUP83:PUP84"/>
    <mergeCell ref="PUQ83:PUQ84"/>
    <mergeCell ref="PUR83:PUR84"/>
    <mergeCell ref="PUS83:PUS84"/>
    <mergeCell ref="PUT83:PUT84"/>
    <mergeCell ref="PUU83:PUU84"/>
    <mergeCell ref="PUV83:PUV84"/>
    <mergeCell ref="PUW83:PUW84"/>
    <mergeCell ref="PUX83:PUX84"/>
    <mergeCell ref="PUY83:PUY84"/>
    <mergeCell ref="PUZ83:PUZ84"/>
    <mergeCell ref="PVA83:PVA84"/>
    <mergeCell ref="PVB83:PVB84"/>
    <mergeCell ref="PVC83:PVC84"/>
    <mergeCell ref="PVD83:PVD84"/>
    <mergeCell ref="PVE83:PVE84"/>
    <mergeCell ref="PVF83:PVF84"/>
    <mergeCell ref="PVG83:PVG84"/>
    <mergeCell ref="PVH83:PVH84"/>
    <mergeCell ref="PVI83:PVI84"/>
    <mergeCell ref="PVJ83:PVJ84"/>
    <mergeCell ref="PVK83:PVK84"/>
    <mergeCell ref="PVL83:PVL84"/>
    <mergeCell ref="PVM83:PVM84"/>
    <mergeCell ref="PVN83:PVN84"/>
    <mergeCell ref="PVO83:PVO84"/>
    <mergeCell ref="PVP83:PVP84"/>
    <mergeCell ref="PVQ83:PVQ84"/>
    <mergeCell ref="PVR83:PVR84"/>
    <mergeCell ref="PVS83:PVS84"/>
    <mergeCell ref="PVT83:PVT84"/>
    <mergeCell ref="PVU83:PVU84"/>
    <mergeCell ref="PVV83:PVV84"/>
    <mergeCell ref="PVW83:PVW84"/>
    <mergeCell ref="PVX83:PVX84"/>
    <mergeCell ref="PVY83:PVY84"/>
    <mergeCell ref="PVZ83:PVZ84"/>
    <mergeCell ref="PWA83:PWA84"/>
    <mergeCell ref="PWB83:PWB84"/>
    <mergeCell ref="PWC83:PWC84"/>
    <mergeCell ref="PWD83:PWD84"/>
    <mergeCell ref="PWE83:PWE84"/>
    <mergeCell ref="PWF83:PWF84"/>
    <mergeCell ref="PWG83:PWG84"/>
    <mergeCell ref="PWH83:PWH84"/>
    <mergeCell ref="PWI83:PWI84"/>
    <mergeCell ref="PWJ83:PWJ84"/>
    <mergeCell ref="PWK83:PWK84"/>
    <mergeCell ref="PWL83:PWL84"/>
    <mergeCell ref="PWM83:PWM84"/>
    <mergeCell ref="PWN83:PWN84"/>
    <mergeCell ref="PWO83:PWO84"/>
    <mergeCell ref="PWP83:PWP84"/>
    <mergeCell ref="PWQ83:PWQ84"/>
    <mergeCell ref="PWR83:PWR84"/>
    <mergeCell ref="PWS83:PWS84"/>
    <mergeCell ref="PWT83:PWT84"/>
    <mergeCell ref="PWU83:PWU84"/>
    <mergeCell ref="PWV83:PWV84"/>
    <mergeCell ref="PWW83:PWW84"/>
    <mergeCell ref="PWX83:PWX84"/>
    <mergeCell ref="PWY83:PWY84"/>
    <mergeCell ref="PWZ83:PWZ84"/>
    <mergeCell ref="PXA83:PXA84"/>
    <mergeCell ref="PXB83:PXB84"/>
    <mergeCell ref="PXC83:PXC84"/>
    <mergeCell ref="PXD83:PXD84"/>
    <mergeCell ref="PXE83:PXE84"/>
    <mergeCell ref="PXF83:PXF84"/>
    <mergeCell ref="PXG83:PXG84"/>
    <mergeCell ref="PXH83:PXH84"/>
    <mergeCell ref="PXI83:PXI84"/>
    <mergeCell ref="PXJ83:PXJ84"/>
    <mergeCell ref="PXK83:PXK84"/>
    <mergeCell ref="PXL83:PXL84"/>
    <mergeCell ref="PXM83:PXM84"/>
    <mergeCell ref="PXN83:PXN84"/>
    <mergeCell ref="PXO83:PXO84"/>
    <mergeCell ref="PXP83:PXP84"/>
    <mergeCell ref="PXQ83:PXQ84"/>
    <mergeCell ref="PXR83:PXR84"/>
    <mergeCell ref="PXS83:PXS84"/>
    <mergeCell ref="PXT83:PXT84"/>
    <mergeCell ref="PXU83:PXU84"/>
    <mergeCell ref="PXV83:PXV84"/>
    <mergeCell ref="PXW83:PXW84"/>
    <mergeCell ref="PXX83:PXX84"/>
    <mergeCell ref="PXY83:PXY84"/>
    <mergeCell ref="PXZ83:PXZ84"/>
    <mergeCell ref="PYA83:PYA84"/>
    <mergeCell ref="PYB83:PYB84"/>
    <mergeCell ref="PYC83:PYC84"/>
    <mergeCell ref="PYD83:PYD84"/>
    <mergeCell ref="PYE83:PYE84"/>
    <mergeCell ref="PYF83:PYF84"/>
    <mergeCell ref="PYG83:PYG84"/>
    <mergeCell ref="PYH83:PYH84"/>
    <mergeCell ref="PYI83:PYI84"/>
    <mergeCell ref="PYJ83:PYJ84"/>
    <mergeCell ref="PYK83:PYK84"/>
    <mergeCell ref="PYL83:PYL84"/>
    <mergeCell ref="PYM83:PYM84"/>
    <mergeCell ref="PYN83:PYN84"/>
    <mergeCell ref="PYO83:PYO84"/>
    <mergeCell ref="PYP83:PYP84"/>
    <mergeCell ref="PYQ83:PYQ84"/>
    <mergeCell ref="PYR83:PYR84"/>
    <mergeCell ref="PYS83:PYS84"/>
    <mergeCell ref="PYT83:PYT84"/>
    <mergeCell ref="PYU83:PYU84"/>
    <mergeCell ref="PYV83:PYV84"/>
    <mergeCell ref="PYW83:PYW84"/>
    <mergeCell ref="PYX83:PYX84"/>
    <mergeCell ref="PYY83:PYY84"/>
    <mergeCell ref="PYZ83:PYZ84"/>
    <mergeCell ref="PZA83:PZA84"/>
    <mergeCell ref="PZB83:PZB84"/>
    <mergeCell ref="PZC83:PZC84"/>
    <mergeCell ref="PZD83:PZD84"/>
    <mergeCell ref="PZE83:PZE84"/>
    <mergeCell ref="PZF83:PZF84"/>
    <mergeCell ref="PZG83:PZG84"/>
    <mergeCell ref="PZH83:PZH84"/>
    <mergeCell ref="PZI83:PZI84"/>
    <mergeCell ref="PZJ83:PZJ84"/>
    <mergeCell ref="PZK83:PZK84"/>
    <mergeCell ref="PZL83:PZL84"/>
    <mergeCell ref="PZM83:PZM84"/>
    <mergeCell ref="PZN83:PZN84"/>
    <mergeCell ref="PZO83:PZO84"/>
    <mergeCell ref="PZP83:PZP84"/>
    <mergeCell ref="PZQ83:PZQ84"/>
    <mergeCell ref="PZR83:PZR84"/>
    <mergeCell ref="PZS83:PZS84"/>
    <mergeCell ref="PZT83:PZT84"/>
    <mergeCell ref="PZU83:PZU84"/>
    <mergeCell ref="PZV83:PZV84"/>
    <mergeCell ref="PZW83:PZW84"/>
    <mergeCell ref="PZX83:PZX84"/>
    <mergeCell ref="PZY83:PZY84"/>
    <mergeCell ref="PZZ83:PZZ84"/>
    <mergeCell ref="QAA83:QAA84"/>
    <mergeCell ref="QAB83:QAB84"/>
    <mergeCell ref="QAC83:QAC84"/>
    <mergeCell ref="QAD83:QAD84"/>
    <mergeCell ref="QAE83:QAE84"/>
    <mergeCell ref="QAF83:QAF84"/>
    <mergeCell ref="QAG83:QAG84"/>
    <mergeCell ref="QAH83:QAH84"/>
    <mergeCell ref="QAI83:QAI84"/>
    <mergeCell ref="QAJ83:QAJ84"/>
    <mergeCell ref="QAK83:QAK84"/>
    <mergeCell ref="QAL83:QAL84"/>
    <mergeCell ref="QAM83:QAM84"/>
    <mergeCell ref="QAN83:QAN84"/>
    <mergeCell ref="QAO83:QAO84"/>
    <mergeCell ref="QAP83:QAP84"/>
    <mergeCell ref="QAQ83:QAQ84"/>
    <mergeCell ref="QAR83:QAR84"/>
    <mergeCell ref="QAS83:QAS84"/>
    <mergeCell ref="QAT83:QAT84"/>
    <mergeCell ref="QAU83:QAU84"/>
    <mergeCell ref="QAV83:QAV84"/>
    <mergeCell ref="QAW83:QAW84"/>
    <mergeCell ref="QAX83:QAX84"/>
    <mergeCell ref="QAY83:QAY84"/>
    <mergeCell ref="QAZ83:QAZ84"/>
    <mergeCell ref="QBA83:QBA84"/>
    <mergeCell ref="QBB83:QBB84"/>
    <mergeCell ref="QBC83:QBC84"/>
    <mergeCell ref="QBD83:QBD84"/>
    <mergeCell ref="QBE83:QBE84"/>
    <mergeCell ref="QBF83:QBF84"/>
    <mergeCell ref="QBG83:QBG84"/>
    <mergeCell ref="QBH83:QBH84"/>
    <mergeCell ref="QBI83:QBI84"/>
    <mergeCell ref="QBJ83:QBJ84"/>
    <mergeCell ref="QBK83:QBK84"/>
    <mergeCell ref="QBL83:QBL84"/>
    <mergeCell ref="QBM83:QBM84"/>
    <mergeCell ref="QBN83:QBN84"/>
    <mergeCell ref="QBO83:QBO84"/>
    <mergeCell ref="QBP83:QBP84"/>
    <mergeCell ref="QBQ83:QBQ84"/>
    <mergeCell ref="QBR83:QBR84"/>
    <mergeCell ref="QBS83:QBS84"/>
    <mergeCell ref="QBT83:QBT84"/>
    <mergeCell ref="QBU83:QBU84"/>
    <mergeCell ref="QBV83:QBV84"/>
    <mergeCell ref="QBW83:QBW84"/>
    <mergeCell ref="QBX83:QBX84"/>
    <mergeCell ref="QBY83:QBY84"/>
    <mergeCell ref="QBZ83:QBZ84"/>
    <mergeCell ref="QCA83:QCA84"/>
    <mergeCell ref="QCB83:QCB84"/>
    <mergeCell ref="QCC83:QCC84"/>
    <mergeCell ref="QCD83:QCD84"/>
    <mergeCell ref="QCE83:QCE84"/>
    <mergeCell ref="QCF83:QCF84"/>
    <mergeCell ref="QCG83:QCG84"/>
    <mergeCell ref="QCH83:QCH84"/>
    <mergeCell ref="QCI83:QCI84"/>
    <mergeCell ref="QCJ83:QCJ84"/>
    <mergeCell ref="QCK83:QCK84"/>
    <mergeCell ref="QCL83:QCL84"/>
    <mergeCell ref="QCM83:QCM84"/>
    <mergeCell ref="QCN83:QCN84"/>
    <mergeCell ref="QCO83:QCO84"/>
    <mergeCell ref="QCP83:QCP84"/>
    <mergeCell ref="QCQ83:QCQ84"/>
    <mergeCell ref="QCR83:QCR84"/>
    <mergeCell ref="QCS83:QCS84"/>
    <mergeCell ref="QCT83:QCT84"/>
    <mergeCell ref="QCU83:QCU84"/>
    <mergeCell ref="QCV83:QCV84"/>
    <mergeCell ref="QCW83:QCW84"/>
    <mergeCell ref="QCX83:QCX84"/>
    <mergeCell ref="QCY83:QCY84"/>
    <mergeCell ref="QCZ83:QCZ84"/>
    <mergeCell ref="QDA83:QDA84"/>
    <mergeCell ref="QDB83:QDB84"/>
    <mergeCell ref="QDC83:QDC84"/>
    <mergeCell ref="QDD83:QDD84"/>
    <mergeCell ref="QDE83:QDE84"/>
    <mergeCell ref="QDF83:QDF84"/>
    <mergeCell ref="QDG83:QDG84"/>
    <mergeCell ref="QDH83:QDH84"/>
    <mergeCell ref="QDI83:QDI84"/>
    <mergeCell ref="QDJ83:QDJ84"/>
    <mergeCell ref="QDK83:QDK84"/>
    <mergeCell ref="QDL83:QDL84"/>
    <mergeCell ref="QDM83:QDM84"/>
    <mergeCell ref="QDN83:QDN84"/>
    <mergeCell ref="QDO83:QDO84"/>
    <mergeCell ref="QDP83:QDP84"/>
    <mergeCell ref="QDQ83:QDQ84"/>
    <mergeCell ref="QDR83:QDR84"/>
    <mergeCell ref="QDS83:QDS84"/>
    <mergeCell ref="QDT83:QDT84"/>
    <mergeCell ref="QDU83:QDU84"/>
    <mergeCell ref="QDV83:QDV84"/>
    <mergeCell ref="QDW83:QDW84"/>
    <mergeCell ref="QDX83:QDX84"/>
    <mergeCell ref="QDY83:QDY84"/>
    <mergeCell ref="QDZ83:QDZ84"/>
    <mergeCell ref="QEA83:QEA84"/>
    <mergeCell ref="QEB83:QEB84"/>
    <mergeCell ref="QEC83:QEC84"/>
    <mergeCell ref="QED83:QED84"/>
    <mergeCell ref="QEE83:QEE84"/>
    <mergeCell ref="QEF83:QEF84"/>
    <mergeCell ref="QEG83:QEG84"/>
    <mergeCell ref="QEH83:QEH84"/>
    <mergeCell ref="QEI83:QEI84"/>
    <mergeCell ref="QEJ83:QEJ84"/>
    <mergeCell ref="QEK83:QEK84"/>
    <mergeCell ref="QEL83:QEL84"/>
    <mergeCell ref="QEM83:QEM84"/>
    <mergeCell ref="QEN83:QEN84"/>
    <mergeCell ref="QEO83:QEO84"/>
    <mergeCell ref="QEP83:QEP84"/>
    <mergeCell ref="QEQ83:QEQ84"/>
    <mergeCell ref="QER83:QER84"/>
    <mergeCell ref="QES83:QES84"/>
    <mergeCell ref="QET83:QET84"/>
    <mergeCell ref="QEU83:QEU84"/>
    <mergeCell ref="QEV83:QEV84"/>
    <mergeCell ref="QEW83:QEW84"/>
    <mergeCell ref="QEX83:QEX84"/>
    <mergeCell ref="QEY83:QEY84"/>
    <mergeCell ref="QEZ83:QEZ84"/>
    <mergeCell ref="QFA83:QFA84"/>
    <mergeCell ref="QFB83:QFB84"/>
    <mergeCell ref="QFC83:QFC84"/>
    <mergeCell ref="QFD83:QFD84"/>
    <mergeCell ref="QFE83:QFE84"/>
    <mergeCell ref="QFF83:QFF84"/>
    <mergeCell ref="QFG83:QFG84"/>
    <mergeCell ref="QFH83:QFH84"/>
    <mergeCell ref="QFI83:QFI84"/>
    <mergeCell ref="QFJ83:QFJ84"/>
    <mergeCell ref="QFK83:QFK84"/>
    <mergeCell ref="QFL83:QFL84"/>
    <mergeCell ref="QFM83:QFM84"/>
    <mergeCell ref="QFN83:QFN84"/>
    <mergeCell ref="QFO83:QFO84"/>
    <mergeCell ref="QFP83:QFP84"/>
    <mergeCell ref="QFQ83:QFQ84"/>
    <mergeCell ref="QFR83:QFR84"/>
    <mergeCell ref="QFS83:QFS84"/>
    <mergeCell ref="QFT83:QFT84"/>
    <mergeCell ref="QFU83:QFU84"/>
    <mergeCell ref="QFV83:QFV84"/>
    <mergeCell ref="QFW83:QFW84"/>
    <mergeCell ref="QFX83:QFX84"/>
    <mergeCell ref="QFY83:QFY84"/>
    <mergeCell ref="QFZ83:QFZ84"/>
    <mergeCell ref="QGA83:QGA84"/>
    <mergeCell ref="QGB83:QGB84"/>
    <mergeCell ref="QGC83:QGC84"/>
    <mergeCell ref="QGD83:QGD84"/>
    <mergeCell ref="QGE83:QGE84"/>
    <mergeCell ref="QGF83:QGF84"/>
    <mergeCell ref="QGG83:QGG84"/>
    <mergeCell ref="QGH83:QGH84"/>
    <mergeCell ref="QGI83:QGI84"/>
    <mergeCell ref="QGJ83:QGJ84"/>
    <mergeCell ref="QGK83:QGK84"/>
    <mergeCell ref="QGL83:QGL84"/>
    <mergeCell ref="QGM83:QGM84"/>
    <mergeCell ref="QGN83:QGN84"/>
    <mergeCell ref="QGO83:QGO84"/>
    <mergeCell ref="QGP83:QGP84"/>
    <mergeCell ref="QGQ83:QGQ84"/>
    <mergeCell ref="QGR83:QGR84"/>
    <mergeCell ref="QGS83:QGS84"/>
    <mergeCell ref="QGT83:QGT84"/>
    <mergeCell ref="QGU83:QGU84"/>
    <mergeCell ref="QGV83:QGV84"/>
    <mergeCell ref="QGW83:QGW84"/>
    <mergeCell ref="QGX83:QGX84"/>
    <mergeCell ref="QGY83:QGY84"/>
    <mergeCell ref="QGZ83:QGZ84"/>
    <mergeCell ref="QHA83:QHA84"/>
    <mergeCell ref="QHB83:QHB84"/>
    <mergeCell ref="QHC83:QHC84"/>
    <mergeCell ref="QHD83:QHD84"/>
    <mergeCell ref="QHE83:QHE84"/>
    <mergeCell ref="QHF83:QHF84"/>
    <mergeCell ref="QHG83:QHG84"/>
    <mergeCell ref="QHH83:QHH84"/>
    <mergeCell ref="QHI83:QHI84"/>
    <mergeCell ref="QHJ83:QHJ84"/>
    <mergeCell ref="QHK83:QHK84"/>
    <mergeCell ref="QHL83:QHL84"/>
    <mergeCell ref="QHM83:QHM84"/>
    <mergeCell ref="QHN83:QHN84"/>
    <mergeCell ref="QHO83:QHO84"/>
    <mergeCell ref="QHP83:QHP84"/>
    <mergeCell ref="QHQ83:QHQ84"/>
    <mergeCell ref="QHR83:QHR84"/>
    <mergeCell ref="QHS83:QHS84"/>
    <mergeCell ref="QHT83:QHT84"/>
    <mergeCell ref="QHU83:QHU84"/>
    <mergeCell ref="QHV83:QHV84"/>
    <mergeCell ref="QHW83:QHW84"/>
    <mergeCell ref="QHX83:QHX84"/>
    <mergeCell ref="QHY83:QHY84"/>
    <mergeCell ref="QHZ83:QHZ84"/>
    <mergeCell ref="QIA83:QIA84"/>
    <mergeCell ref="QIB83:QIB84"/>
    <mergeCell ref="QIC83:QIC84"/>
    <mergeCell ref="QID83:QID84"/>
    <mergeCell ref="QIE83:QIE84"/>
    <mergeCell ref="QIF83:QIF84"/>
    <mergeCell ref="QIG83:QIG84"/>
    <mergeCell ref="QIH83:QIH84"/>
    <mergeCell ref="QII83:QII84"/>
    <mergeCell ref="QIJ83:QIJ84"/>
    <mergeCell ref="QIK83:QIK84"/>
    <mergeCell ref="QIL83:QIL84"/>
    <mergeCell ref="QIM83:QIM84"/>
    <mergeCell ref="QIN83:QIN84"/>
    <mergeCell ref="QIO83:QIO84"/>
    <mergeCell ref="QIP83:QIP84"/>
    <mergeCell ref="QIQ83:QIQ84"/>
    <mergeCell ref="QIR83:QIR84"/>
    <mergeCell ref="QIS83:QIS84"/>
    <mergeCell ref="QIT83:QIT84"/>
    <mergeCell ref="QIU83:QIU84"/>
    <mergeCell ref="QIV83:QIV84"/>
    <mergeCell ref="QIW83:QIW84"/>
    <mergeCell ref="QIX83:QIX84"/>
    <mergeCell ref="QIY83:QIY84"/>
    <mergeCell ref="QIZ83:QIZ84"/>
    <mergeCell ref="QJA83:QJA84"/>
    <mergeCell ref="QJB83:QJB84"/>
    <mergeCell ref="QJC83:QJC84"/>
    <mergeCell ref="QJD83:QJD84"/>
    <mergeCell ref="QJE83:QJE84"/>
    <mergeCell ref="QJF83:QJF84"/>
    <mergeCell ref="QJG83:QJG84"/>
    <mergeCell ref="QJH83:QJH84"/>
    <mergeCell ref="QJI83:QJI84"/>
    <mergeCell ref="QJJ83:QJJ84"/>
    <mergeCell ref="QJK83:QJK84"/>
    <mergeCell ref="QJL83:QJL84"/>
    <mergeCell ref="QJM83:QJM84"/>
    <mergeCell ref="QJN83:QJN84"/>
    <mergeCell ref="QJO83:QJO84"/>
    <mergeCell ref="QJP83:QJP84"/>
    <mergeCell ref="QJQ83:QJQ84"/>
    <mergeCell ref="QJR83:QJR84"/>
    <mergeCell ref="QJS83:QJS84"/>
    <mergeCell ref="QJT83:QJT84"/>
    <mergeCell ref="QJU83:QJU84"/>
    <mergeCell ref="QJV83:QJV84"/>
    <mergeCell ref="QJW83:QJW84"/>
    <mergeCell ref="QJX83:QJX84"/>
    <mergeCell ref="QJY83:QJY84"/>
    <mergeCell ref="QJZ83:QJZ84"/>
    <mergeCell ref="QKA83:QKA84"/>
    <mergeCell ref="QKB83:QKB84"/>
    <mergeCell ref="QKC83:QKC84"/>
    <mergeCell ref="QKD83:QKD84"/>
    <mergeCell ref="QKE83:QKE84"/>
    <mergeCell ref="QKF83:QKF84"/>
    <mergeCell ref="QKG83:QKG84"/>
    <mergeCell ref="QKH83:QKH84"/>
    <mergeCell ref="QKI83:QKI84"/>
    <mergeCell ref="QKJ83:QKJ84"/>
    <mergeCell ref="QKK83:QKK84"/>
    <mergeCell ref="QKL83:QKL84"/>
    <mergeCell ref="QKM83:QKM84"/>
    <mergeCell ref="QKN83:QKN84"/>
    <mergeCell ref="QKO83:QKO84"/>
    <mergeCell ref="QKP83:QKP84"/>
    <mergeCell ref="QKQ83:QKQ84"/>
    <mergeCell ref="QKR83:QKR84"/>
    <mergeCell ref="QKS83:QKS84"/>
    <mergeCell ref="QKT83:QKT84"/>
    <mergeCell ref="QKU83:QKU84"/>
    <mergeCell ref="QKV83:QKV84"/>
    <mergeCell ref="QKW83:QKW84"/>
    <mergeCell ref="QKX83:QKX84"/>
    <mergeCell ref="QKY83:QKY84"/>
    <mergeCell ref="QKZ83:QKZ84"/>
    <mergeCell ref="QLA83:QLA84"/>
    <mergeCell ref="QLB83:QLB84"/>
    <mergeCell ref="QLC83:QLC84"/>
    <mergeCell ref="QLD83:QLD84"/>
    <mergeCell ref="QLE83:QLE84"/>
    <mergeCell ref="QLF83:QLF84"/>
    <mergeCell ref="QLG83:QLG84"/>
    <mergeCell ref="QLH83:QLH84"/>
    <mergeCell ref="QLI83:QLI84"/>
    <mergeCell ref="QLJ83:QLJ84"/>
    <mergeCell ref="QLK83:QLK84"/>
    <mergeCell ref="QLL83:QLL84"/>
    <mergeCell ref="QLM83:QLM84"/>
    <mergeCell ref="QLN83:QLN84"/>
    <mergeCell ref="QLO83:QLO84"/>
    <mergeCell ref="QLP83:QLP84"/>
    <mergeCell ref="QLQ83:QLQ84"/>
    <mergeCell ref="QLR83:QLR84"/>
    <mergeCell ref="QLS83:QLS84"/>
    <mergeCell ref="QLT83:QLT84"/>
    <mergeCell ref="QLU83:QLU84"/>
    <mergeCell ref="QLV83:QLV84"/>
    <mergeCell ref="QLW83:QLW84"/>
    <mergeCell ref="QLX83:QLX84"/>
    <mergeCell ref="QLY83:QLY84"/>
    <mergeCell ref="QLZ83:QLZ84"/>
    <mergeCell ref="QMA83:QMA84"/>
    <mergeCell ref="QMB83:QMB84"/>
    <mergeCell ref="QMC83:QMC84"/>
    <mergeCell ref="QMD83:QMD84"/>
    <mergeCell ref="QME83:QME84"/>
    <mergeCell ref="QMF83:QMF84"/>
    <mergeCell ref="QMG83:QMG84"/>
    <mergeCell ref="QMH83:QMH84"/>
    <mergeCell ref="QMI83:QMI84"/>
    <mergeCell ref="QMJ83:QMJ84"/>
    <mergeCell ref="QMK83:QMK84"/>
    <mergeCell ref="QML83:QML84"/>
    <mergeCell ref="QMM83:QMM84"/>
    <mergeCell ref="QMN83:QMN84"/>
    <mergeCell ref="QMO83:QMO84"/>
    <mergeCell ref="QMP83:QMP84"/>
    <mergeCell ref="QMQ83:QMQ84"/>
    <mergeCell ref="QMR83:QMR84"/>
    <mergeCell ref="QMS83:QMS84"/>
    <mergeCell ref="QMT83:QMT84"/>
    <mergeCell ref="QMU83:QMU84"/>
    <mergeCell ref="QMV83:QMV84"/>
    <mergeCell ref="QMW83:QMW84"/>
    <mergeCell ref="QMX83:QMX84"/>
    <mergeCell ref="QMY83:QMY84"/>
    <mergeCell ref="QMZ83:QMZ84"/>
    <mergeCell ref="QNA83:QNA84"/>
    <mergeCell ref="QNB83:QNB84"/>
    <mergeCell ref="QNC83:QNC84"/>
    <mergeCell ref="QND83:QND84"/>
    <mergeCell ref="QNE83:QNE84"/>
    <mergeCell ref="QNF83:QNF84"/>
    <mergeCell ref="QNG83:QNG84"/>
    <mergeCell ref="QNH83:QNH84"/>
    <mergeCell ref="QNI83:QNI84"/>
    <mergeCell ref="QNJ83:QNJ84"/>
    <mergeCell ref="QNK83:QNK84"/>
    <mergeCell ref="QNL83:QNL84"/>
    <mergeCell ref="QNM83:QNM84"/>
    <mergeCell ref="QNN83:QNN84"/>
    <mergeCell ref="QNO83:QNO84"/>
    <mergeCell ref="QNP83:QNP84"/>
    <mergeCell ref="QNQ83:QNQ84"/>
    <mergeCell ref="QNR83:QNR84"/>
    <mergeCell ref="QNS83:QNS84"/>
    <mergeCell ref="QNT83:QNT84"/>
    <mergeCell ref="QNU83:QNU84"/>
    <mergeCell ref="QNV83:QNV84"/>
    <mergeCell ref="QNW83:QNW84"/>
    <mergeCell ref="QNX83:QNX84"/>
    <mergeCell ref="QNY83:QNY84"/>
    <mergeCell ref="QNZ83:QNZ84"/>
    <mergeCell ref="QOA83:QOA84"/>
    <mergeCell ref="QOB83:QOB84"/>
    <mergeCell ref="QOC83:QOC84"/>
    <mergeCell ref="QOD83:QOD84"/>
    <mergeCell ref="QOE83:QOE84"/>
    <mergeCell ref="QOF83:QOF84"/>
    <mergeCell ref="QOG83:QOG84"/>
    <mergeCell ref="QOH83:QOH84"/>
    <mergeCell ref="QOI83:QOI84"/>
    <mergeCell ref="QOJ83:QOJ84"/>
    <mergeCell ref="QOK83:QOK84"/>
    <mergeCell ref="QOL83:QOL84"/>
    <mergeCell ref="QOM83:QOM84"/>
    <mergeCell ref="QON83:QON84"/>
    <mergeCell ref="QOO83:QOO84"/>
    <mergeCell ref="QOP83:QOP84"/>
    <mergeCell ref="QOQ83:QOQ84"/>
    <mergeCell ref="QOR83:QOR84"/>
    <mergeCell ref="QOS83:QOS84"/>
    <mergeCell ref="QOT83:QOT84"/>
    <mergeCell ref="QOU83:QOU84"/>
    <mergeCell ref="QOV83:QOV84"/>
    <mergeCell ref="QOW83:QOW84"/>
    <mergeCell ref="QOX83:QOX84"/>
    <mergeCell ref="QOY83:QOY84"/>
    <mergeCell ref="QOZ83:QOZ84"/>
    <mergeCell ref="QPA83:QPA84"/>
    <mergeCell ref="QPB83:QPB84"/>
    <mergeCell ref="QPC83:QPC84"/>
    <mergeCell ref="QPD83:QPD84"/>
    <mergeCell ref="QPE83:QPE84"/>
    <mergeCell ref="QPF83:QPF84"/>
    <mergeCell ref="QPG83:QPG84"/>
    <mergeCell ref="QPH83:QPH84"/>
    <mergeCell ref="QPI83:QPI84"/>
    <mergeCell ref="QPJ83:QPJ84"/>
    <mergeCell ref="QPK83:QPK84"/>
    <mergeCell ref="QPL83:QPL84"/>
    <mergeCell ref="QPM83:QPM84"/>
    <mergeCell ref="QPN83:QPN84"/>
    <mergeCell ref="QPO83:QPO84"/>
    <mergeCell ref="QPP83:QPP84"/>
    <mergeCell ref="QPQ83:QPQ84"/>
    <mergeCell ref="QPR83:QPR84"/>
    <mergeCell ref="QPS83:QPS84"/>
    <mergeCell ref="QPT83:QPT84"/>
    <mergeCell ref="QPU83:QPU84"/>
    <mergeCell ref="QPV83:QPV84"/>
    <mergeCell ref="QPW83:QPW84"/>
    <mergeCell ref="QPX83:QPX84"/>
    <mergeCell ref="QPY83:QPY84"/>
    <mergeCell ref="QPZ83:QPZ84"/>
    <mergeCell ref="QQA83:QQA84"/>
    <mergeCell ref="QQB83:QQB84"/>
    <mergeCell ref="QQC83:QQC84"/>
    <mergeCell ref="QQD83:QQD84"/>
    <mergeCell ref="QQE83:QQE84"/>
    <mergeCell ref="QQF83:QQF84"/>
    <mergeCell ref="QQG83:QQG84"/>
    <mergeCell ref="QQH83:QQH84"/>
    <mergeCell ref="QQI83:QQI84"/>
    <mergeCell ref="QQJ83:QQJ84"/>
    <mergeCell ref="QQK83:QQK84"/>
    <mergeCell ref="QQL83:QQL84"/>
    <mergeCell ref="QQM83:QQM84"/>
    <mergeCell ref="QQN83:QQN84"/>
    <mergeCell ref="QQO83:QQO84"/>
    <mergeCell ref="QQP83:QQP84"/>
    <mergeCell ref="QQQ83:QQQ84"/>
    <mergeCell ref="QQR83:QQR84"/>
    <mergeCell ref="QQS83:QQS84"/>
    <mergeCell ref="QQT83:QQT84"/>
    <mergeCell ref="QQU83:QQU84"/>
    <mergeCell ref="QQV83:QQV84"/>
    <mergeCell ref="QQW83:QQW84"/>
    <mergeCell ref="QQX83:QQX84"/>
    <mergeCell ref="QQY83:QQY84"/>
    <mergeCell ref="QQZ83:QQZ84"/>
    <mergeCell ref="QRA83:QRA84"/>
    <mergeCell ref="QRB83:QRB84"/>
    <mergeCell ref="QRC83:QRC84"/>
    <mergeCell ref="QRD83:QRD84"/>
    <mergeCell ref="QRE83:QRE84"/>
    <mergeCell ref="QRF83:QRF84"/>
    <mergeCell ref="QRG83:QRG84"/>
    <mergeCell ref="QRH83:QRH84"/>
    <mergeCell ref="QRI83:QRI84"/>
    <mergeCell ref="QRJ83:QRJ84"/>
    <mergeCell ref="QRK83:QRK84"/>
    <mergeCell ref="QRL83:QRL84"/>
    <mergeCell ref="QRM83:QRM84"/>
    <mergeCell ref="QRN83:QRN84"/>
    <mergeCell ref="QRO83:QRO84"/>
    <mergeCell ref="QRP83:QRP84"/>
    <mergeCell ref="QRQ83:QRQ84"/>
    <mergeCell ref="QRR83:QRR84"/>
    <mergeCell ref="QRS83:QRS84"/>
    <mergeCell ref="QRT83:QRT84"/>
    <mergeCell ref="QRU83:QRU84"/>
    <mergeCell ref="QRV83:QRV84"/>
    <mergeCell ref="QRW83:QRW84"/>
    <mergeCell ref="QRX83:QRX84"/>
    <mergeCell ref="QRY83:QRY84"/>
    <mergeCell ref="QRZ83:QRZ84"/>
    <mergeCell ref="QSA83:QSA84"/>
    <mergeCell ref="QSB83:QSB84"/>
    <mergeCell ref="QSC83:QSC84"/>
    <mergeCell ref="QSD83:QSD84"/>
    <mergeCell ref="QSE83:QSE84"/>
    <mergeCell ref="QSF83:QSF84"/>
    <mergeCell ref="QSG83:QSG84"/>
    <mergeCell ref="QSH83:QSH84"/>
    <mergeCell ref="QSI83:QSI84"/>
    <mergeCell ref="QSJ83:QSJ84"/>
    <mergeCell ref="QSK83:QSK84"/>
    <mergeCell ref="QSL83:QSL84"/>
    <mergeCell ref="QSM83:QSM84"/>
    <mergeCell ref="QSN83:QSN84"/>
    <mergeCell ref="QSO83:QSO84"/>
    <mergeCell ref="QSP83:QSP84"/>
    <mergeCell ref="QSQ83:QSQ84"/>
    <mergeCell ref="QSR83:QSR84"/>
    <mergeCell ref="QSS83:QSS84"/>
    <mergeCell ref="QST83:QST84"/>
    <mergeCell ref="QSU83:QSU84"/>
    <mergeCell ref="QSV83:QSV84"/>
    <mergeCell ref="QSW83:QSW84"/>
    <mergeCell ref="QSX83:QSX84"/>
    <mergeCell ref="QSY83:QSY84"/>
    <mergeCell ref="QSZ83:QSZ84"/>
    <mergeCell ref="QTA83:QTA84"/>
    <mergeCell ref="QTB83:QTB84"/>
    <mergeCell ref="QTC83:QTC84"/>
    <mergeCell ref="QTD83:QTD84"/>
    <mergeCell ref="QTE83:QTE84"/>
    <mergeCell ref="QTF83:QTF84"/>
    <mergeCell ref="QTG83:QTG84"/>
    <mergeCell ref="QTH83:QTH84"/>
    <mergeCell ref="QTI83:QTI84"/>
    <mergeCell ref="QTJ83:QTJ84"/>
    <mergeCell ref="QTK83:QTK84"/>
    <mergeCell ref="QTL83:QTL84"/>
    <mergeCell ref="QTM83:QTM84"/>
    <mergeCell ref="QTN83:QTN84"/>
    <mergeCell ref="QTO83:QTO84"/>
    <mergeCell ref="QTP83:QTP84"/>
    <mergeCell ref="QTQ83:QTQ84"/>
    <mergeCell ref="QTR83:QTR84"/>
    <mergeCell ref="QTS83:QTS84"/>
    <mergeCell ref="QTT83:QTT84"/>
    <mergeCell ref="QTU83:QTU84"/>
    <mergeCell ref="QTV83:QTV84"/>
    <mergeCell ref="QTW83:QTW84"/>
    <mergeCell ref="QTX83:QTX84"/>
    <mergeCell ref="QTY83:QTY84"/>
    <mergeCell ref="QTZ83:QTZ84"/>
    <mergeCell ref="QUA83:QUA84"/>
    <mergeCell ref="QUB83:QUB84"/>
    <mergeCell ref="QUC83:QUC84"/>
    <mergeCell ref="QUD83:QUD84"/>
    <mergeCell ref="QUE83:QUE84"/>
    <mergeCell ref="QUF83:QUF84"/>
    <mergeCell ref="QUG83:QUG84"/>
    <mergeCell ref="QUH83:QUH84"/>
    <mergeCell ref="QUI83:QUI84"/>
    <mergeCell ref="QUJ83:QUJ84"/>
    <mergeCell ref="QUK83:QUK84"/>
    <mergeCell ref="QUL83:QUL84"/>
    <mergeCell ref="QUM83:QUM84"/>
    <mergeCell ref="QUN83:QUN84"/>
    <mergeCell ref="QUO83:QUO84"/>
    <mergeCell ref="QUP83:QUP84"/>
    <mergeCell ref="QUQ83:QUQ84"/>
    <mergeCell ref="QUR83:QUR84"/>
    <mergeCell ref="QUS83:QUS84"/>
    <mergeCell ref="QUT83:QUT84"/>
    <mergeCell ref="QUU83:QUU84"/>
    <mergeCell ref="QUV83:QUV84"/>
    <mergeCell ref="QUW83:QUW84"/>
    <mergeCell ref="QUX83:QUX84"/>
    <mergeCell ref="QUY83:QUY84"/>
    <mergeCell ref="QUZ83:QUZ84"/>
    <mergeCell ref="QVA83:QVA84"/>
    <mergeCell ref="QVB83:QVB84"/>
    <mergeCell ref="QVC83:QVC84"/>
    <mergeCell ref="QVD83:QVD84"/>
    <mergeCell ref="QVE83:QVE84"/>
    <mergeCell ref="QVF83:QVF84"/>
    <mergeCell ref="QVG83:QVG84"/>
    <mergeCell ref="QVH83:QVH84"/>
    <mergeCell ref="QVI83:QVI84"/>
    <mergeCell ref="QVJ83:QVJ84"/>
    <mergeCell ref="QVK83:QVK84"/>
    <mergeCell ref="QVL83:QVL84"/>
    <mergeCell ref="QVM83:QVM84"/>
    <mergeCell ref="QVN83:QVN84"/>
    <mergeCell ref="QVO83:QVO84"/>
    <mergeCell ref="QVP83:QVP84"/>
    <mergeCell ref="QVQ83:QVQ84"/>
    <mergeCell ref="QVR83:QVR84"/>
    <mergeCell ref="QVS83:QVS84"/>
    <mergeCell ref="QVT83:QVT84"/>
    <mergeCell ref="QVU83:QVU84"/>
    <mergeCell ref="QVV83:QVV84"/>
    <mergeCell ref="QVW83:QVW84"/>
    <mergeCell ref="QVX83:QVX84"/>
    <mergeCell ref="QVY83:QVY84"/>
    <mergeCell ref="QVZ83:QVZ84"/>
    <mergeCell ref="QWA83:QWA84"/>
    <mergeCell ref="QWB83:QWB84"/>
    <mergeCell ref="QWC83:QWC84"/>
    <mergeCell ref="QWD83:QWD84"/>
    <mergeCell ref="QWE83:QWE84"/>
    <mergeCell ref="QWF83:QWF84"/>
    <mergeCell ref="QWG83:QWG84"/>
    <mergeCell ref="QWH83:QWH84"/>
    <mergeCell ref="QWI83:QWI84"/>
    <mergeCell ref="QWJ83:QWJ84"/>
    <mergeCell ref="QWK83:QWK84"/>
    <mergeCell ref="QWL83:QWL84"/>
    <mergeCell ref="QWM83:QWM84"/>
    <mergeCell ref="QWN83:QWN84"/>
    <mergeCell ref="QWO83:QWO84"/>
    <mergeCell ref="QWP83:QWP84"/>
    <mergeCell ref="QWQ83:QWQ84"/>
    <mergeCell ref="QWR83:QWR84"/>
    <mergeCell ref="QWS83:QWS84"/>
    <mergeCell ref="QWT83:QWT84"/>
    <mergeCell ref="QWU83:QWU84"/>
    <mergeCell ref="QWV83:QWV84"/>
    <mergeCell ref="QWW83:QWW84"/>
    <mergeCell ref="QWX83:QWX84"/>
    <mergeCell ref="QWY83:QWY84"/>
    <mergeCell ref="QWZ83:QWZ84"/>
    <mergeCell ref="QXA83:QXA84"/>
    <mergeCell ref="QXB83:QXB84"/>
    <mergeCell ref="QXC83:QXC84"/>
    <mergeCell ref="QXD83:QXD84"/>
    <mergeCell ref="QXE83:QXE84"/>
    <mergeCell ref="QXF83:QXF84"/>
    <mergeCell ref="QXG83:QXG84"/>
    <mergeCell ref="QXH83:QXH84"/>
    <mergeCell ref="QXI83:QXI84"/>
    <mergeCell ref="QXJ83:QXJ84"/>
    <mergeCell ref="QXK83:QXK84"/>
    <mergeCell ref="QXL83:QXL84"/>
    <mergeCell ref="QXM83:QXM84"/>
    <mergeCell ref="QXN83:QXN84"/>
    <mergeCell ref="QXO83:QXO84"/>
    <mergeCell ref="QXP83:QXP84"/>
    <mergeCell ref="QXQ83:QXQ84"/>
    <mergeCell ref="QXR83:QXR84"/>
    <mergeCell ref="QXS83:QXS84"/>
    <mergeCell ref="QXT83:QXT84"/>
    <mergeCell ref="QXU83:QXU84"/>
    <mergeCell ref="QXV83:QXV84"/>
    <mergeCell ref="QXW83:QXW84"/>
    <mergeCell ref="QXX83:QXX84"/>
    <mergeCell ref="QXY83:QXY84"/>
    <mergeCell ref="QXZ83:QXZ84"/>
    <mergeCell ref="QYA83:QYA84"/>
    <mergeCell ref="QYB83:QYB84"/>
    <mergeCell ref="QYC83:QYC84"/>
    <mergeCell ref="QYD83:QYD84"/>
    <mergeCell ref="QYE83:QYE84"/>
    <mergeCell ref="QYF83:QYF84"/>
    <mergeCell ref="QYG83:QYG84"/>
    <mergeCell ref="QYH83:QYH84"/>
    <mergeCell ref="QYI83:QYI84"/>
    <mergeCell ref="QYJ83:QYJ84"/>
    <mergeCell ref="QYK83:QYK84"/>
    <mergeCell ref="QYL83:QYL84"/>
    <mergeCell ref="QYM83:QYM84"/>
    <mergeCell ref="QYN83:QYN84"/>
    <mergeCell ref="QYO83:QYO84"/>
    <mergeCell ref="QYP83:QYP84"/>
    <mergeCell ref="QYQ83:QYQ84"/>
    <mergeCell ref="QYR83:QYR84"/>
    <mergeCell ref="QYS83:QYS84"/>
    <mergeCell ref="QYT83:QYT84"/>
    <mergeCell ref="QYU83:QYU84"/>
    <mergeCell ref="QYV83:QYV84"/>
    <mergeCell ref="QYW83:QYW84"/>
    <mergeCell ref="QYX83:QYX84"/>
    <mergeCell ref="QYY83:QYY84"/>
    <mergeCell ref="QYZ83:QYZ84"/>
    <mergeCell ref="QZA83:QZA84"/>
    <mergeCell ref="QZB83:QZB84"/>
    <mergeCell ref="QZC83:QZC84"/>
    <mergeCell ref="QZD83:QZD84"/>
    <mergeCell ref="QZE83:QZE84"/>
    <mergeCell ref="QZF83:QZF84"/>
    <mergeCell ref="QZG83:QZG84"/>
    <mergeCell ref="QZH83:QZH84"/>
    <mergeCell ref="QZI83:QZI84"/>
    <mergeCell ref="QZJ83:QZJ84"/>
    <mergeCell ref="QZK83:QZK84"/>
    <mergeCell ref="QZL83:QZL84"/>
    <mergeCell ref="QZM83:QZM84"/>
    <mergeCell ref="QZN83:QZN84"/>
    <mergeCell ref="QZO83:QZO84"/>
    <mergeCell ref="QZP83:QZP84"/>
    <mergeCell ref="QZQ83:QZQ84"/>
    <mergeCell ref="QZR83:QZR84"/>
    <mergeCell ref="QZS83:QZS84"/>
    <mergeCell ref="QZT83:QZT84"/>
    <mergeCell ref="QZU83:QZU84"/>
    <mergeCell ref="QZV83:QZV84"/>
    <mergeCell ref="QZW83:QZW84"/>
    <mergeCell ref="QZX83:QZX84"/>
    <mergeCell ref="QZY83:QZY84"/>
    <mergeCell ref="QZZ83:QZZ84"/>
    <mergeCell ref="RAA83:RAA84"/>
    <mergeCell ref="RAB83:RAB84"/>
    <mergeCell ref="RAC83:RAC84"/>
    <mergeCell ref="RAD83:RAD84"/>
    <mergeCell ref="RAE83:RAE84"/>
    <mergeCell ref="RAF83:RAF84"/>
    <mergeCell ref="RAG83:RAG84"/>
    <mergeCell ref="RAH83:RAH84"/>
    <mergeCell ref="RAI83:RAI84"/>
    <mergeCell ref="RAJ83:RAJ84"/>
    <mergeCell ref="RAK83:RAK84"/>
    <mergeCell ref="RAL83:RAL84"/>
    <mergeCell ref="RAM83:RAM84"/>
    <mergeCell ref="RAN83:RAN84"/>
    <mergeCell ref="RAO83:RAO84"/>
    <mergeCell ref="RAP83:RAP84"/>
    <mergeCell ref="RAQ83:RAQ84"/>
    <mergeCell ref="RAR83:RAR84"/>
    <mergeCell ref="RAS83:RAS84"/>
    <mergeCell ref="RAT83:RAT84"/>
    <mergeCell ref="RAU83:RAU84"/>
    <mergeCell ref="RAV83:RAV84"/>
    <mergeCell ref="RAW83:RAW84"/>
    <mergeCell ref="RAX83:RAX84"/>
    <mergeCell ref="RAY83:RAY84"/>
    <mergeCell ref="RAZ83:RAZ84"/>
    <mergeCell ref="RBA83:RBA84"/>
    <mergeCell ref="RBB83:RBB84"/>
    <mergeCell ref="RBC83:RBC84"/>
    <mergeCell ref="RBD83:RBD84"/>
    <mergeCell ref="RBE83:RBE84"/>
    <mergeCell ref="RBF83:RBF84"/>
    <mergeCell ref="RBG83:RBG84"/>
    <mergeCell ref="RBH83:RBH84"/>
    <mergeCell ref="RBI83:RBI84"/>
    <mergeCell ref="RBJ83:RBJ84"/>
    <mergeCell ref="RBK83:RBK84"/>
    <mergeCell ref="RBL83:RBL84"/>
    <mergeCell ref="RBM83:RBM84"/>
    <mergeCell ref="RBN83:RBN84"/>
    <mergeCell ref="RBO83:RBO84"/>
    <mergeCell ref="RBP83:RBP84"/>
    <mergeCell ref="RBQ83:RBQ84"/>
    <mergeCell ref="RBR83:RBR84"/>
    <mergeCell ref="RBS83:RBS84"/>
    <mergeCell ref="RBT83:RBT84"/>
    <mergeCell ref="RBU83:RBU84"/>
    <mergeCell ref="RBV83:RBV84"/>
    <mergeCell ref="RBW83:RBW84"/>
    <mergeCell ref="RBX83:RBX84"/>
    <mergeCell ref="RBY83:RBY84"/>
    <mergeCell ref="RBZ83:RBZ84"/>
    <mergeCell ref="RCA83:RCA84"/>
    <mergeCell ref="RCB83:RCB84"/>
    <mergeCell ref="RCC83:RCC84"/>
    <mergeCell ref="RCD83:RCD84"/>
    <mergeCell ref="RCE83:RCE84"/>
    <mergeCell ref="RCF83:RCF84"/>
    <mergeCell ref="RCG83:RCG84"/>
    <mergeCell ref="RCH83:RCH84"/>
    <mergeCell ref="RCI83:RCI84"/>
    <mergeCell ref="RCJ83:RCJ84"/>
    <mergeCell ref="RCK83:RCK84"/>
    <mergeCell ref="RCL83:RCL84"/>
    <mergeCell ref="RCM83:RCM84"/>
    <mergeCell ref="RCN83:RCN84"/>
    <mergeCell ref="RCO83:RCO84"/>
    <mergeCell ref="RCP83:RCP84"/>
    <mergeCell ref="RCQ83:RCQ84"/>
    <mergeCell ref="RCR83:RCR84"/>
    <mergeCell ref="RCS83:RCS84"/>
    <mergeCell ref="RCT83:RCT84"/>
    <mergeCell ref="RCU83:RCU84"/>
    <mergeCell ref="RCV83:RCV84"/>
    <mergeCell ref="RCW83:RCW84"/>
    <mergeCell ref="RCX83:RCX84"/>
    <mergeCell ref="RCY83:RCY84"/>
    <mergeCell ref="RCZ83:RCZ84"/>
    <mergeCell ref="RDA83:RDA84"/>
    <mergeCell ref="RDB83:RDB84"/>
    <mergeCell ref="RDC83:RDC84"/>
    <mergeCell ref="RDD83:RDD84"/>
    <mergeCell ref="RDE83:RDE84"/>
    <mergeCell ref="RDF83:RDF84"/>
    <mergeCell ref="RDG83:RDG84"/>
    <mergeCell ref="RDH83:RDH84"/>
    <mergeCell ref="RDI83:RDI84"/>
    <mergeCell ref="RDJ83:RDJ84"/>
    <mergeCell ref="RDK83:RDK84"/>
    <mergeCell ref="RDL83:RDL84"/>
    <mergeCell ref="RDM83:RDM84"/>
    <mergeCell ref="RDN83:RDN84"/>
    <mergeCell ref="RDO83:RDO84"/>
    <mergeCell ref="RDP83:RDP84"/>
    <mergeCell ref="RDQ83:RDQ84"/>
    <mergeCell ref="RDR83:RDR84"/>
    <mergeCell ref="RDS83:RDS84"/>
    <mergeCell ref="RDT83:RDT84"/>
    <mergeCell ref="RDU83:RDU84"/>
    <mergeCell ref="RDV83:RDV84"/>
    <mergeCell ref="RDW83:RDW84"/>
    <mergeCell ref="RDX83:RDX84"/>
    <mergeCell ref="RDY83:RDY84"/>
    <mergeCell ref="RDZ83:RDZ84"/>
    <mergeCell ref="REA83:REA84"/>
    <mergeCell ref="REB83:REB84"/>
    <mergeCell ref="REC83:REC84"/>
    <mergeCell ref="RED83:RED84"/>
    <mergeCell ref="REE83:REE84"/>
    <mergeCell ref="REF83:REF84"/>
    <mergeCell ref="REG83:REG84"/>
    <mergeCell ref="REH83:REH84"/>
    <mergeCell ref="REI83:REI84"/>
    <mergeCell ref="REJ83:REJ84"/>
    <mergeCell ref="REK83:REK84"/>
    <mergeCell ref="REL83:REL84"/>
    <mergeCell ref="REM83:REM84"/>
    <mergeCell ref="REN83:REN84"/>
    <mergeCell ref="REO83:REO84"/>
    <mergeCell ref="REP83:REP84"/>
    <mergeCell ref="REQ83:REQ84"/>
    <mergeCell ref="RER83:RER84"/>
    <mergeCell ref="RES83:RES84"/>
    <mergeCell ref="RET83:RET84"/>
    <mergeCell ref="REU83:REU84"/>
    <mergeCell ref="REV83:REV84"/>
    <mergeCell ref="REW83:REW84"/>
    <mergeCell ref="REX83:REX84"/>
    <mergeCell ref="REY83:REY84"/>
    <mergeCell ref="REZ83:REZ84"/>
    <mergeCell ref="RFA83:RFA84"/>
    <mergeCell ref="RFB83:RFB84"/>
    <mergeCell ref="RFC83:RFC84"/>
    <mergeCell ref="RFD83:RFD84"/>
    <mergeCell ref="RFE83:RFE84"/>
    <mergeCell ref="RFF83:RFF84"/>
    <mergeCell ref="RFG83:RFG84"/>
    <mergeCell ref="RFH83:RFH84"/>
    <mergeCell ref="RFI83:RFI84"/>
    <mergeCell ref="RFJ83:RFJ84"/>
    <mergeCell ref="RFK83:RFK84"/>
    <mergeCell ref="RFL83:RFL84"/>
    <mergeCell ref="RFM83:RFM84"/>
    <mergeCell ref="RFN83:RFN84"/>
    <mergeCell ref="RFO83:RFO84"/>
    <mergeCell ref="RFP83:RFP84"/>
    <mergeCell ref="RFQ83:RFQ84"/>
    <mergeCell ref="RFR83:RFR84"/>
    <mergeCell ref="RFS83:RFS84"/>
    <mergeCell ref="RFT83:RFT84"/>
    <mergeCell ref="RFU83:RFU84"/>
    <mergeCell ref="RFV83:RFV84"/>
    <mergeCell ref="RFW83:RFW84"/>
    <mergeCell ref="RFX83:RFX84"/>
    <mergeCell ref="RFY83:RFY84"/>
    <mergeCell ref="RFZ83:RFZ84"/>
    <mergeCell ref="RGA83:RGA84"/>
    <mergeCell ref="RGB83:RGB84"/>
    <mergeCell ref="RGC83:RGC84"/>
    <mergeCell ref="RGD83:RGD84"/>
    <mergeCell ref="RGE83:RGE84"/>
    <mergeCell ref="RGF83:RGF84"/>
    <mergeCell ref="RGG83:RGG84"/>
    <mergeCell ref="RGH83:RGH84"/>
    <mergeCell ref="RGI83:RGI84"/>
    <mergeCell ref="RGJ83:RGJ84"/>
    <mergeCell ref="RGK83:RGK84"/>
    <mergeCell ref="RGL83:RGL84"/>
    <mergeCell ref="RGM83:RGM84"/>
    <mergeCell ref="RGN83:RGN84"/>
    <mergeCell ref="RGO83:RGO84"/>
    <mergeCell ref="RGP83:RGP84"/>
    <mergeCell ref="RGQ83:RGQ84"/>
    <mergeCell ref="RGR83:RGR84"/>
    <mergeCell ref="RGS83:RGS84"/>
    <mergeCell ref="RGT83:RGT84"/>
    <mergeCell ref="RGU83:RGU84"/>
    <mergeCell ref="RGV83:RGV84"/>
    <mergeCell ref="RGW83:RGW84"/>
    <mergeCell ref="RGX83:RGX84"/>
    <mergeCell ref="RGY83:RGY84"/>
    <mergeCell ref="RGZ83:RGZ84"/>
    <mergeCell ref="RHA83:RHA84"/>
    <mergeCell ref="RHB83:RHB84"/>
    <mergeCell ref="RHC83:RHC84"/>
    <mergeCell ref="RHD83:RHD84"/>
    <mergeCell ref="RHE83:RHE84"/>
    <mergeCell ref="RHF83:RHF84"/>
    <mergeCell ref="RHG83:RHG84"/>
    <mergeCell ref="RHH83:RHH84"/>
    <mergeCell ref="RHI83:RHI84"/>
    <mergeCell ref="RHJ83:RHJ84"/>
    <mergeCell ref="RHK83:RHK84"/>
    <mergeCell ref="RHL83:RHL84"/>
    <mergeCell ref="RHM83:RHM84"/>
    <mergeCell ref="RHN83:RHN84"/>
    <mergeCell ref="RHO83:RHO84"/>
    <mergeCell ref="RHP83:RHP84"/>
    <mergeCell ref="RHQ83:RHQ84"/>
    <mergeCell ref="RHR83:RHR84"/>
    <mergeCell ref="RHS83:RHS84"/>
    <mergeCell ref="RHT83:RHT84"/>
    <mergeCell ref="RHU83:RHU84"/>
    <mergeCell ref="RHV83:RHV84"/>
    <mergeCell ref="RHW83:RHW84"/>
    <mergeCell ref="RHX83:RHX84"/>
    <mergeCell ref="RHY83:RHY84"/>
    <mergeCell ref="RHZ83:RHZ84"/>
    <mergeCell ref="RIA83:RIA84"/>
    <mergeCell ref="RIB83:RIB84"/>
    <mergeCell ref="RIC83:RIC84"/>
    <mergeCell ref="RID83:RID84"/>
    <mergeCell ref="RIE83:RIE84"/>
    <mergeCell ref="RIF83:RIF84"/>
    <mergeCell ref="RIG83:RIG84"/>
    <mergeCell ref="RIH83:RIH84"/>
    <mergeCell ref="RII83:RII84"/>
    <mergeCell ref="RIJ83:RIJ84"/>
    <mergeCell ref="RIK83:RIK84"/>
    <mergeCell ref="RIL83:RIL84"/>
    <mergeCell ref="RIM83:RIM84"/>
    <mergeCell ref="RIN83:RIN84"/>
    <mergeCell ref="RIO83:RIO84"/>
    <mergeCell ref="RIP83:RIP84"/>
    <mergeCell ref="RIQ83:RIQ84"/>
    <mergeCell ref="RIR83:RIR84"/>
    <mergeCell ref="RIS83:RIS84"/>
    <mergeCell ref="RIT83:RIT84"/>
    <mergeCell ref="RIU83:RIU84"/>
    <mergeCell ref="RIV83:RIV84"/>
    <mergeCell ref="RIW83:RIW84"/>
    <mergeCell ref="RIX83:RIX84"/>
    <mergeCell ref="RIY83:RIY84"/>
    <mergeCell ref="RIZ83:RIZ84"/>
    <mergeCell ref="RJA83:RJA84"/>
    <mergeCell ref="RJB83:RJB84"/>
    <mergeCell ref="RJC83:RJC84"/>
    <mergeCell ref="RJD83:RJD84"/>
    <mergeCell ref="RJE83:RJE84"/>
    <mergeCell ref="RJF83:RJF84"/>
    <mergeCell ref="RJG83:RJG84"/>
    <mergeCell ref="RJH83:RJH84"/>
    <mergeCell ref="RJI83:RJI84"/>
    <mergeCell ref="RJJ83:RJJ84"/>
    <mergeCell ref="RJK83:RJK84"/>
    <mergeCell ref="RJL83:RJL84"/>
    <mergeCell ref="RJM83:RJM84"/>
    <mergeCell ref="RJN83:RJN84"/>
    <mergeCell ref="RJO83:RJO84"/>
    <mergeCell ref="RJP83:RJP84"/>
    <mergeCell ref="RJQ83:RJQ84"/>
    <mergeCell ref="RJR83:RJR84"/>
    <mergeCell ref="RJS83:RJS84"/>
    <mergeCell ref="RJT83:RJT84"/>
    <mergeCell ref="RJU83:RJU84"/>
    <mergeCell ref="RJV83:RJV84"/>
    <mergeCell ref="RJW83:RJW84"/>
    <mergeCell ref="RJX83:RJX84"/>
    <mergeCell ref="RJY83:RJY84"/>
    <mergeCell ref="RJZ83:RJZ84"/>
    <mergeCell ref="RKA83:RKA84"/>
    <mergeCell ref="RKB83:RKB84"/>
    <mergeCell ref="RKC83:RKC84"/>
    <mergeCell ref="RKD83:RKD84"/>
    <mergeCell ref="RKE83:RKE84"/>
    <mergeCell ref="RKF83:RKF84"/>
    <mergeCell ref="RKG83:RKG84"/>
    <mergeCell ref="RKH83:RKH84"/>
    <mergeCell ref="RKI83:RKI84"/>
    <mergeCell ref="RKJ83:RKJ84"/>
    <mergeCell ref="RKK83:RKK84"/>
    <mergeCell ref="RKL83:RKL84"/>
    <mergeCell ref="RKM83:RKM84"/>
    <mergeCell ref="RKN83:RKN84"/>
    <mergeCell ref="RKO83:RKO84"/>
    <mergeCell ref="RKP83:RKP84"/>
    <mergeCell ref="RKQ83:RKQ84"/>
    <mergeCell ref="RKR83:RKR84"/>
    <mergeCell ref="RKS83:RKS84"/>
    <mergeCell ref="RKT83:RKT84"/>
    <mergeCell ref="RKU83:RKU84"/>
    <mergeCell ref="RKV83:RKV84"/>
    <mergeCell ref="RKW83:RKW84"/>
    <mergeCell ref="RKX83:RKX84"/>
    <mergeCell ref="RKY83:RKY84"/>
    <mergeCell ref="RKZ83:RKZ84"/>
    <mergeCell ref="RLA83:RLA84"/>
    <mergeCell ref="RLB83:RLB84"/>
    <mergeCell ref="RLC83:RLC84"/>
    <mergeCell ref="RLD83:RLD84"/>
    <mergeCell ref="RLE83:RLE84"/>
    <mergeCell ref="RLF83:RLF84"/>
    <mergeCell ref="RLG83:RLG84"/>
    <mergeCell ref="RLH83:RLH84"/>
    <mergeCell ref="RLI83:RLI84"/>
    <mergeCell ref="RLJ83:RLJ84"/>
    <mergeCell ref="RLK83:RLK84"/>
    <mergeCell ref="RLL83:RLL84"/>
    <mergeCell ref="RLM83:RLM84"/>
    <mergeCell ref="RLN83:RLN84"/>
    <mergeCell ref="RLO83:RLO84"/>
    <mergeCell ref="RLP83:RLP84"/>
    <mergeCell ref="RLQ83:RLQ84"/>
    <mergeCell ref="RLR83:RLR84"/>
    <mergeCell ref="RLS83:RLS84"/>
    <mergeCell ref="RLT83:RLT84"/>
    <mergeCell ref="RLU83:RLU84"/>
    <mergeCell ref="RLV83:RLV84"/>
    <mergeCell ref="RLW83:RLW84"/>
    <mergeCell ref="RLX83:RLX84"/>
    <mergeCell ref="RLY83:RLY84"/>
    <mergeCell ref="RLZ83:RLZ84"/>
    <mergeCell ref="RMA83:RMA84"/>
    <mergeCell ref="RMB83:RMB84"/>
    <mergeCell ref="RMC83:RMC84"/>
    <mergeCell ref="RMD83:RMD84"/>
    <mergeCell ref="RME83:RME84"/>
    <mergeCell ref="RMF83:RMF84"/>
    <mergeCell ref="RMG83:RMG84"/>
    <mergeCell ref="RMH83:RMH84"/>
    <mergeCell ref="RMI83:RMI84"/>
    <mergeCell ref="RMJ83:RMJ84"/>
    <mergeCell ref="RMK83:RMK84"/>
    <mergeCell ref="RML83:RML84"/>
    <mergeCell ref="RMM83:RMM84"/>
    <mergeCell ref="RMN83:RMN84"/>
    <mergeCell ref="RMO83:RMO84"/>
    <mergeCell ref="RMP83:RMP84"/>
    <mergeCell ref="RMQ83:RMQ84"/>
    <mergeCell ref="RMR83:RMR84"/>
    <mergeCell ref="RMS83:RMS84"/>
    <mergeCell ref="RMT83:RMT84"/>
    <mergeCell ref="RMU83:RMU84"/>
    <mergeCell ref="RMV83:RMV84"/>
    <mergeCell ref="RMW83:RMW84"/>
    <mergeCell ref="RMX83:RMX84"/>
    <mergeCell ref="RMY83:RMY84"/>
    <mergeCell ref="RMZ83:RMZ84"/>
    <mergeCell ref="RNA83:RNA84"/>
    <mergeCell ref="RNB83:RNB84"/>
    <mergeCell ref="RNC83:RNC84"/>
    <mergeCell ref="RND83:RND84"/>
    <mergeCell ref="RNE83:RNE84"/>
    <mergeCell ref="RNF83:RNF84"/>
    <mergeCell ref="RNG83:RNG84"/>
    <mergeCell ref="RNH83:RNH84"/>
    <mergeCell ref="RNI83:RNI84"/>
    <mergeCell ref="RNJ83:RNJ84"/>
    <mergeCell ref="RNK83:RNK84"/>
    <mergeCell ref="RNL83:RNL84"/>
    <mergeCell ref="RNM83:RNM84"/>
    <mergeCell ref="RNN83:RNN84"/>
    <mergeCell ref="RNO83:RNO84"/>
    <mergeCell ref="RNP83:RNP84"/>
    <mergeCell ref="RNQ83:RNQ84"/>
    <mergeCell ref="RNR83:RNR84"/>
    <mergeCell ref="RNS83:RNS84"/>
    <mergeCell ref="RNT83:RNT84"/>
    <mergeCell ref="RNU83:RNU84"/>
    <mergeCell ref="RNV83:RNV84"/>
    <mergeCell ref="RNW83:RNW84"/>
    <mergeCell ref="RNX83:RNX84"/>
    <mergeCell ref="RNY83:RNY84"/>
    <mergeCell ref="RNZ83:RNZ84"/>
    <mergeCell ref="ROA83:ROA84"/>
    <mergeCell ref="ROB83:ROB84"/>
    <mergeCell ref="ROC83:ROC84"/>
    <mergeCell ref="ROD83:ROD84"/>
    <mergeCell ref="ROE83:ROE84"/>
    <mergeCell ref="ROF83:ROF84"/>
    <mergeCell ref="ROG83:ROG84"/>
    <mergeCell ref="ROH83:ROH84"/>
    <mergeCell ref="ROI83:ROI84"/>
    <mergeCell ref="ROJ83:ROJ84"/>
    <mergeCell ref="ROK83:ROK84"/>
    <mergeCell ref="ROL83:ROL84"/>
    <mergeCell ref="ROM83:ROM84"/>
    <mergeCell ref="RON83:RON84"/>
    <mergeCell ref="ROO83:ROO84"/>
    <mergeCell ref="ROP83:ROP84"/>
    <mergeCell ref="ROQ83:ROQ84"/>
    <mergeCell ref="ROR83:ROR84"/>
    <mergeCell ref="ROS83:ROS84"/>
    <mergeCell ref="ROT83:ROT84"/>
    <mergeCell ref="ROU83:ROU84"/>
    <mergeCell ref="ROV83:ROV84"/>
    <mergeCell ref="ROW83:ROW84"/>
    <mergeCell ref="ROX83:ROX84"/>
    <mergeCell ref="ROY83:ROY84"/>
    <mergeCell ref="ROZ83:ROZ84"/>
    <mergeCell ref="RPA83:RPA84"/>
    <mergeCell ref="RPB83:RPB84"/>
    <mergeCell ref="RPC83:RPC84"/>
    <mergeCell ref="RPD83:RPD84"/>
    <mergeCell ref="RPE83:RPE84"/>
    <mergeCell ref="RPF83:RPF84"/>
    <mergeCell ref="RPG83:RPG84"/>
    <mergeCell ref="RPH83:RPH84"/>
    <mergeCell ref="RPI83:RPI84"/>
    <mergeCell ref="RPJ83:RPJ84"/>
    <mergeCell ref="RPK83:RPK84"/>
    <mergeCell ref="RPL83:RPL84"/>
    <mergeCell ref="RPM83:RPM84"/>
    <mergeCell ref="RPN83:RPN84"/>
    <mergeCell ref="RPO83:RPO84"/>
    <mergeCell ref="RPP83:RPP84"/>
    <mergeCell ref="RPQ83:RPQ84"/>
    <mergeCell ref="RPR83:RPR84"/>
    <mergeCell ref="RPS83:RPS84"/>
    <mergeCell ref="RPT83:RPT84"/>
    <mergeCell ref="RPU83:RPU84"/>
    <mergeCell ref="RPV83:RPV84"/>
    <mergeCell ref="RPW83:RPW84"/>
    <mergeCell ref="RPX83:RPX84"/>
    <mergeCell ref="RPY83:RPY84"/>
    <mergeCell ref="RPZ83:RPZ84"/>
    <mergeCell ref="RQA83:RQA84"/>
    <mergeCell ref="RQB83:RQB84"/>
    <mergeCell ref="RQC83:RQC84"/>
    <mergeCell ref="RQD83:RQD84"/>
    <mergeCell ref="RQE83:RQE84"/>
    <mergeCell ref="RQF83:RQF84"/>
    <mergeCell ref="RQG83:RQG84"/>
    <mergeCell ref="RQH83:RQH84"/>
    <mergeCell ref="RQI83:RQI84"/>
    <mergeCell ref="RQJ83:RQJ84"/>
    <mergeCell ref="RQK83:RQK84"/>
    <mergeCell ref="RQL83:RQL84"/>
    <mergeCell ref="RQM83:RQM84"/>
    <mergeCell ref="RQN83:RQN84"/>
    <mergeCell ref="RQO83:RQO84"/>
    <mergeCell ref="RQP83:RQP84"/>
    <mergeCell ref="RQQ83:RQQ84"/>
    <mergeCell ref="RQR83:RQR84"/>
    <mergeCell ref="RQS83:RQS84"/>
    <mergeCell ref="RQT83:RQT84"/>
    <mergeCell ref="RQU83:RQU84"/>
    <mergeCell ref="RQV83:RQV84"/>
    <mergeCell ref="RQW83:RQW84"/>
    <mergeCell ref="RQX83:RQX84"/>
    <mergeCell ref="RQY83:RQY84"/>
    <mergeCell ref="RQZ83:RQZ84"/>
    <mergeCell ref="RRA83:RRA84"/>
    <mergeCell ref="RRB83:RRB84"/>
    <mergeCell ref="RRC83:RRC84"/>
    <mergeCell ref="RRD83:RRD84"/>
    <mergeCell ref="RRE83:RRE84"/>
    <mergeCell ref="RRF83:RRF84"/>
    <mergeCell ref="RRG83:RRG84"/>
    <mergeCell ref="RRH83:RRH84"/>
    <mergeCell ref="RRI83:RRI84"/>
    <mergeCell ref="RRJ83:RRJ84"/>
    <mergeCell ref="RRK83:RRK84"/>
    <mergeCell ref="RRL83:RRL84"/>
    <mergeCell ref="RRM83:RRM84"/>
    <mergeCell ref="RRN83:RRN84"/>
    <mergeCell ref="RRO83:RRO84"/>
    <mergeCell ref="RRP83:RRP84"/>
    <mergeCell ref="RRQ83:RRQ84"/>
    <mergeCell ref="RRR83:RRR84"/>
    <mergeCell ref="RRS83:RRS84"/>
    <mergeCell ref="RRT83:RRT84"/>
    <mergeCell ref="RRU83:RRU84"/>
    <mergeCell ref="RRV83:RRV84"/>
    <mergeCell ref="RRW83:RRW84"/>
    <mergeCell ref="RRX83:RRX84"/>
    <mergeCell ref="RRY83:RRY84"/>
    <mergeCell ref="RRZ83:RRZ84"/>
    <mergeCell ref="RSA83:RSA84"/>
    <mergeCell ref="RSB83:RSB84"/>
    <mergeCell ref="RSC83:RSC84"/>
    <mergeCell ref="RSD83:RSD84"/>
    <mergeCell ref="RSE83:RSE84"/>
    <mergeCell ref="RSF83:RSF84"/>
    <mergeCell ref="RSG83:RSG84"/>
    <mergeCell ref="RSH83:RSH84"/>
    <mergeCell ref="RSI83:RSI84"/>
    <mergeCell ref="RSJ83:RSJ84"/>
    <mergeCell ref="RSK83:RSK84"/>
    <mergeCell ref="RSL83:RSL84"/>
    <mergeCell ref="RSM83:RSM84"/>
    <mergeCell ref="RSN83:RSN84"/>
    <mergeCell ref="RSO83:RSO84"/>
    <mergeCell ref="RSP83:RSP84"/>
    <mergeCell ref="RSQ83:RSQ84"/>
    <mergeCell ref="RSR83:RSR84"/>
    <mergeCell ref="RSS83:RSS84"/>
    <mergeCell ref="RST83:RST84"/>
    <mergeCell ref="RSU83:RSU84"/>
    <mergeCell ref="RSV83:RSV84"/>
    <mergeCell ref="RSW83:RSW84"/>
    <mergeCell ref="RSX83:RSX84"/>
    <mergeCell ref="RSY83:RSY84"/>
    <mergeCell ref="RSZ83:RSZ84"/>
    <mergeCell ref="RTA83:RTA84"/>
    <mergeCell ref="RTB83:RTB84"/>
    <mergeCell ref="RTC83:RTC84"/>
    <mergeCell ref="RTD83:RTD84"/>
    <mergeCell ref="RTE83:RTE84"/>
    <mergeCell ref="RTF83:RTF84"/>
    <mergeCell ref="RTG83:RTG84"/>
    <mergeCell ref="RTH83:RTH84"/>
    <mergeCell ref="RTI83:RTI84"/>
    <mergeCell ref="RTJ83:RTJ84"/>
    <mergeCell ref="RTK83:RTK84"/>
    <mergeCell ref="RTL83:RTL84"/>
    <mergeCell ref="RTM83:RTM84"/>
    <mergeCell ref="RTN83:RTN84"/>
    <mergeCell ref="RTO83:RTO84"/>
    <mergeCell ref="RTP83:RTP84"/>
    <mergeCell ref="RTQ83:RTQ84"/>
    <mergeCell ref="RTR83:RTR84"/>
    <mergeCell ref="RTS83:RTS84"/>
    <mergeCell ref="RTT83:RTT84"/>
    <mergeCell ref="RTU83:RTU84"/>
    <mergeCell ref="RTV83:RTV84"/>
    <mergeCell ref="RTW83:RTW84"/>
    <mergeCell ref="RTX83:RTX84"/>
    <mergeCell ref="RTY83:RTY84"/>
    <mergeCell ref="RTZ83:RTZ84"/>
    <mergeCell ref="RUA83:RUA84"/>
    <mergeCell ref="RUB83:RUB84"/>
    <mergeCell ref="RUC83:RUC84"/>
    <mergeCell ref="RUD83:RUD84"/>
    <mergeCell ref="RUE83:RUE84"/>
    <mergeCell ref="RUF83:RUF84"/>
    <mergeCell ref="RUG83:RUG84"/>
    <mergeCell ref="RUH83:RUH84"/>
    <mergeCell ref="RUI83:RUI84"/>
    <mergeCell ref="RUJ83:RUJ84"/>
    <mergeCell ref="RUK83:RUK84"/>
    <mergeCell ref="RUL83:RUL84"/>
    <mergeCell ref="RUM83:RUM84"/>
    <mergeCell ref="RUN83:RUN84"/>
    <mergeCell ref="RUO83:RUO84"/>
    <mergeCell ref="RUP83:RUP84"/>
    <mergeCell ref="RUQ83:RUQ84"/>
    <mergeCell ref="RUR83:RUR84"/>
    <mergeCell ref="RUS83:RUS84"/>
    <mergeCell ref="RUT83:RUT84"/>
    <mergeCell ref="RUU83:RUU84"/>
    <mergeCell ref="RUV83:RUV84"/>
    <mergeCell ref="RUW83:RUW84"/>
    <mergeCell ref="RUX83:RUX84"/>
    <mergeCell ref="RUY83:RUY84"/>
    <mergeCell ref="RUZ83:RUZ84"/>
    <mergeCell ref="RVA83:RVA84"/>
    <mergeCell ref="RVB83:RVB84"/>
    <mergeCell ref="RVC83:RVC84"/>
    <mergeCell ref="RVD83:RVD84"/>
    <mergeCell ref="RVE83:RVE84"/>
    <mergeCell ref="RVF83:RVF84"/>
    <mergeCell ref="RVG83:RVG84"/>
    <mergeCell ref="RVH83:RVH84"/>
    <mergeCell ref="RVI83:RVI84"/>
    <mergeCell ref="RVJ83:RVJ84"/>
    <mergeCell ref="RVK83:RVK84"/>
    <mergeCell ref="RVL83:RVL84"/>
    <mergeCell ref="RVM83:RVM84"/>
    <mergeCell ref="RVN83:RVN84"/>
    <mergeCell ref="RVO83:RVO84"/>
    <mergeCell ref="RVP83:RVP84"/>
    <mergeCell ref="RVQ83:RVQ84"/>
    <mergeCell ref="RVR83:RVR84"/>
    <mergeCell ref="RVS83:RVS84"/>
    <mergeCell ref="RVT83:RVT84"/>
    <mergeCell ref="RVU83:RVU84"/>
    <mergeCell ref="RVV83:RVV84"/>
    <mergeCell ref="RVW83:RVW84"/>
    <mergeCell ref="RVX83:RVX84"/>
    <mergeCell ref="RVY83:RVY84"/>
    <mergeCell ref="RVZ83:RVZ84"/>
    <mergeCell ref="RWA83:RWA84"/>
    <mergeCell ref="RWB83:RWB84"/>
    <mergeCell ref="RWC83:RWC84"/>
    <mergeCell ref="RWD83:RWD84"/>
    <mergeCell ref="RWE83:RWE84"/>
    <mergeCell ref="RWF83:RWF84"/>
    <mergeCell ref="RWG83:RWG84"/>
    <mergeCell ref="RWH83:RWH84"/>
    <mergeCell ref="RWI83:RWI84"/>
    <mergeCell ref="RWJ83:RWJ84"/>
    <mergeCell ref="RWK83:RWK84"/>
    <mergeCell ref="RWL83:RWL84"/>
    <mergeCell ref="RWM83:RWM84"/>
    <mergeCell ref="RWN83:RWN84"/>
    <mergeCell ref="RWO83:RWO84"/>
    <mergeCell ref="RWP83:RWP84"/>
    <mergeCell ref="RWQ83:RWQ84"/>
    <mergeCell ref="RWR83:RWR84"/>
    <mergeCell ref="RWS83:RWS84"/>
    <mergeCell ref="RWT83:RWT84"/>
    <mergeCell ref="RWU83:RWU84"/>
    <mergeCell ref="RWV83:RWV84"/>
    <mergeCell ref="RWW83:RWW84"/>
    <mergeCell ref="RWX83:RWX84"/>
    <mergeCell ref="RWY83:RWY84"/>
    <mergeCell ref="RWZ83:RWZ84"/>
    <mergeCell ref="RXA83:RXA84"/>
    <mergeCell ref="RXB83:RXB84"/>
    <mergeCell ref="RXC83:RXC84"/>
    <mergeCell ref="RXD83:RXD84"/>
    <mergeCell ref="RXE83:RXE84"/>
    <mergeCell ref="RXF83:RXF84"/>
    <mergeCell ref="RXG83:RXG84"/>
    <mergeCell ref="RXH83:RXH84"/>
    <mergeCell ref="RXI83:RXI84"/>
    <mergeCell ref="RXJ83:RXJ84"/>
    <mergeCell ref="RXK83:RXK84"/>
    <mergeCell ref="RXL83:RXL84"/>
    <mergeCell ref="RXM83:RXM84"/>
    <mergeCell ref="RXN83:RXN84"/>
    <mergeCell ref="RXO83:RXO84"/>
    <mergeCell ref="RXP83:RXP84"/>
    <mergeCell ref="RXQ83:RXQ84"/>
    <mergeCell ref="RXR83:RXR84"/>
    <mergeCell ref="RXS83:RXS84"/>
    <mergeCell ref="RXT83:RXT84"/>
    <mergeCell ref="RXU83:RXU84"/>
    <mergeCell ref="RXV83:RXV84"/>
    <mergeCell ref="RXW83:RXW84"/>
    <mergeCell ref="RXX83:RXX84"/>
    <mergeCell ref="RXY83:RXY84"/>
    <mergeCell ref="RXZ83:RXZ84"/>
    <mergeCell ref="RYA83:RYA84"/>
    <mergeCell ref="RYB83:RYB84"/>
    <mergeCell ref="RYC83:RYC84"/>
    <mergeCell ref="RYD83:RYD84"/>
    <mergeCell ref="RYE83:RYE84"/>
    <mergeCell ref="RYF83:RYF84"/>
    <mergeCell ref="RYG83:RYG84"/>
    <mergeCell ref="RYH83:RYH84"/>
    <mergeCell ref="RYI83:RYI84"/>
    <mergeCell ref="RYJ83:RYJ84"/>
    <mergeCell ref="RYK83:RYK84"/>
    <mergeCell ref="RYL83:RYL84"/>
    <mergeCell ref="RYM83:RYM84"/>
    <mergeCell ref="RYN83:RYN84"/>
    <mergeCell ref="RYO83:RYO84"/>
    <mergeCell ref="RYP83:RYP84"/>
    <mergeCell ref="RYQ83:RYQ84"/>
    <mergeCell ref="RYR83:RYR84"/>
    <mergeCell ref="RYS83:RYS84"/>
    <mergeCell ref="RYT83:RYT84"/>
    <mergeCell ref="RYU83:RYU84"/>
    <mergeCell ref="RYV83:RYV84"/>
    <mergeCell ref="RYW83:RYW84"/>
    <mergeCell ref="RYX83:RYX84"/>
    <mergeCell ref="RYY83:RYY84"/>
    <mergeCell ref="RYZ83:RYZ84"/>
    <mergeCell ref="RZA83:RZA84"/>
    <mergeCell ref="RZB83:RZB84"/>
    <mergeCell ref="RZC83:RZC84"/>
    <mergeCell ref="RZD83:RZD84"/>
    <mergeCell ref="RZE83:RZE84"/>
    <mergeCell ref="RZF83:RZF84"/>
    <mergeCell ref="RZG83:RZG84"/>
    <mergeCell ref="RZH83:RZH84"/>
    <mergeCell ref="RZI83:RZI84"/>
    <mergeCell ref="RZJ83:RZJ84"/>
    <mergeCell ref="RZK83:RZK84"/>
    <mergeCell ref="RZL83:RZL84"/>
    <mergeCell ref="RZM83:RZM84"/>
    <mergeCell ref="RZN83:RZN84"/>
    <mergeCell ref="RZO83:RZO84"/>
    <mergeCell ref="RZP83:RZP84"/>
    <mergeCell ref="RZQ83:RZQ84"/>
    <mergeCell ref="RZR83:RZR84"/>
    <mergeCell ref="RZS83:RZS84"/>
    <mergeCell ref="RZT83:RZT84"/>
    <mergeCell ref="RZU83:RZU84"/>
    <mergeCell ref="RZV83:RZV84"/>
    <mergeCell ref="RZW83:RZW84"/>
    <mergeCell ref="RZX83:RZX84"/>
    <mergeCell ref="RZY83:RZY84"/>
    <mergeCell ref="RZZ83:RZZ84"/>
    <mergeCell ref="SAA83:SAA84"/>
    <mergeCell ref="SAB83:SAB84"/>
    <mergeCell ref="SAC83:SAC84"/>
    <mergeCell ref="SAD83:SAD84"/>
    <mergeCell ref="SAE83:SAE84"/>
    <mergeCell ref="SAF83:SAF84"/>
    <mergeCell ref="SAG83:SAG84"/>
    <mergeCell ref="SAH83:SAH84"/>
    <mergeCell ref="SAI83:SAI84"/>
    <mergeCell ref="SAJ83:SAJ84"/>
    <mergeCell ref="SAK83:SAK84"/>
    <mergeCell ref="SAL83:SAL84"/>
    <mergeCell ref="SAM83:SAM84"/>
    <mergeCell ref="SAN83:SAN84"/>
    <mergeCell ref="SAO83:SAO84"/>
    <mergeCell ref="SAP83:SAP84"/>
    <mergeCell ref="SAQ83:SAQ84"/>
    <mergeCell ref="SAR83:SAR84"/>
    <mergeCell ref="SAS83:SAS84"/>
    <mergeCell ref="SAT83:SAT84"/>
    <mergeCell ref="SAU83:SAU84"/>
    <mergeCell ref="SAV83:SAV84"/>
    <mergeCell ref="SAW83:SAW84"/>
    <mergeCell ref="SAX83:SAX84"/>
    <mergeCell ref="SAY83:SAY84"/>
    <mergeCell ref="SAZ83:SAZ84"/>
    <mergeCell ref="SBA83:SBA84"/>
    <mergeCell ref="SBB83:SBB84"/>
    <mergeCell ref="SBC83:SBC84"/>
    <mergeCell ref="SBD83:SBD84"/>
    <mergeCell ref="SBE83:SBE84"/>
    <mergeCell ref="SBF83:SBF84"/>
    <mergeCell ref="SBG83:SBG84"/>
    <mergeCell ref="SBH83:SBH84"/>
    <mergeCell ref="SBI83:SBI84"/>
    <mergeCell ref="SBJ83:SBJ84"/>
    <mergeCell ref="SBK83:SBK84"/>
    <mergeCell ref="SBL83:SBL84"/>
    <mergeCell ref="SBM83:SBM84"/>
    <mergeCell ref="SBN83:SBN84"/>
    <mergeCell ref="SBO83:SBO84"/>
    <mergeCell ref="SBP83:SBP84"/>
    <mergeCell ref="SBQ83:SBQ84"/>
    <mergeCell ref="SBR83:SBR84"/>
    <mergeCell ref="SBS83:SBS84"/>
    <mergeCell ref="SBT83:SBT84"/>
    <mergeCell ref="SBU83:SBU84"/>
    <mergeCell ref="SBV83:SBV84"/>
    <mergeCell ref="SBW83:SBW84"/>
    <mergeCell ref="SBX83:SBX84"/>
    <mergeCell ref="SBY83:SBY84"/>
    <mergeCell ref="SBZ83:SBZ84"/>
    <mergeCell ref="SCA83:SCA84"/>
    <mergeCell ref="SCB83:SCB84"/>
    <mergeCell ref="SCC83:SCC84"/>
    <mergeCell ref="SCD83:SCD84"/>
    <mergeCell ref="SCE83:SCE84"/>
    <mergeCell ref="SCF83:SCF84"/>
    <mergeCell ref="SCG83:SCG84"/>
    <mergeCell ref="SCH83:SCH84"/>
    <mergeCell ref="SCI83:SCI84"/>
    <mergeCell ref="SCJ83:SCJ84"/>
    <mergeCell ref="SCK83:SCK84"/>
    <mergeCell ref="SCL83:SCL84"/>
    <mergeCell ref="SCM83:SCM84"/>
    <mergeCell ref="SCN83:SCN84"/>
    <mergeCell ref="SCO83:SCO84"/>
    <mergeCell ref="SCP83:SCP84"/>
    <mergeCell ref="SCQ83:SCQ84"/>
    <mergeCell ref="SCR83:SCR84"/>
    <mergeCell ref="SCS83:SCS84"/>
    <mergeCell ref="SCT83:SCT84"/>
    <mergeCell ref="SCU83:SCU84"/>
    <mergeCell ref="SCV83:SCV84"/>
    <mergeCell ref="SCW83:SCW84"/>
    <mergeCell ref="SCX83:SCX84"/>
    <mergeCell ref="SCY83:SCY84"/>
    <mergeCell ref="SCZ83:SCZ84"/>
    <mergeCell ref="SDA83:SDA84"/>
    <mergeCell ref="SDB83:SDB84"/>
    <mergeCell ref="SDC83:SDC84"/>
    <mergeCell ref="SDD83:SDD84"/>
    <mergeCell ref="SDE83:SDE84"/>
    <mergeCell ref="SDF83:SDF84"/>
    <mergeCell ref="SDG83:SDG84"/>
    <mergeCell ref="SDH83:SDH84"/>
    <mergeCell ref="SDI83:SDI84"/>
    <mergeCell ref="SDJ83:SDJ84"/>
    <mergeCell ref="SDK83:SDK84"/>
    <mergeCell ref="SDL83:SDL84"/>
    <mergeCell ref="SDM83:SDM84"/>
    <mergeCell ref="SDN83:SDN84"/>
    <mergeCell ref="SDO83:SDO84"/>
    <mergeCell ref="SDP83:SDP84"/>
    <mergeCell ref="SDQ83:SDQ84"/>
    <mergeCell ref="SDR83:SDR84"/>
    <mergeCell ref="SDS83:SDS84"/>
    <mergeCell ref="SDT83:SDT84"/>
    <mergeCell ref="SDU83:SDU84"/>
    <mergeCell ref="SDV83:SDV84"/>
    <mergeCell ref="SDW83:SDW84"/>
    <mergeCell ref="SDX83:SDX84"/>
    <mergeCell ref="SDY83:SDY84"/>
    <mergeCell ref="SDZ83:SDZ84"/>
    <mergeCell ref="SEA83:SEA84"/>
    <mergeCell ref="SEB83:SEB84"/>
    <mergeCell ref="SEC83:SEC84"/>
    <mergeCell ref="SED83:SED84"/>
    <mergeCell ref="SEE83:SEE84"/>
    <mergeCell ref="SEF83:SEF84"/>
    <mergeCell ref="SEG83:SEG84"/>
    <mergeCell ref="SEH83:SEH84"/>
    <mergeCell ref="SEI83:SEI84"/>
    <mergeCell ref="SEJ83:SEJ84"/>
    <mergeCell ref="SEK83:SEK84"/>
    <mergeCell ref="SEL83:SEL84"/>
    <mergeCell ref="SEM83:SEM84"/>
    <mergeCell ref="SEN83:SEN84"/>
    <mergeCell ref="SEO83:SEO84"/>
    <mergeCell ref="SEP83:SEP84"/>
    <mergeCell ref="SEQ83:SEQ84"/>
    <mergeCell ref="SER83:SER84"/>
    <mergeCell ref="SES83:SES84"/>
    <mergeCell ref="SET83:SET84"/>
    <mergeCell ref="SEU83:SEU84"/>
    <mergeCell ref="SEV83:SEV84"/>
    <mergeCell ref="SEW83:SEW84"/>
    <mergeCell ref="SEX83:SEX84"/>
    <mergeCell ref="SEY83:SEY84"/>
    <mergeCell ref="SEZ83:SEZ84"/>
    <mergeCell ref="SFA83:SFA84"/>
    <mergeCell ref="SFB83:SFB84"/>
    <mergeCell ref="SFC83:SFC84"/>
    <mergeCell ref="SFD83:SFD84"/>
    <mergeCell ref="SFE83:SFE84"/>
    <mergeCell ref="SFF83:SFF84"/>
    <mergeCell ref="SFG83:SFG84"/>
    <mergeCell ref="SFH83:SFH84"/>
    <mergeCell ref="SFI83:SFI84"/>
    <mergeCell ref="SFJ83:SFJ84"/>
    <mergeCell ref="SFK83:SFK84"/>
    <mergeCell ref="SFL83:SFL84"/>
    <mergeCell ref="SFM83:SFM84"/>
    <mergeCell ref="SFN83:SFN84"/>
    <mergeCell ref="SFO83:SFO84"/>
    <mergeCell ref="SFP83:SFP84"/>
    <mergeCell ref="SFQ83:SFQ84"/>
    <mergeCell ref="SFR83:SFR84"/>
    <mergeCell ref="SFS83:SFS84"/>
    <mergeCell ref="SFT83:SFT84"/>
    <mergeCell ref="SFU83:SFU84"/>
    <mergeCell ref="SFV83:SFV84"/>
    <mergeCell ref="SFW83:SFW84"/>
    <mergeCell ref="SFX83:SFX84"/>
    <mergeCell ref="SFY83:SFY84"/>
    <mergeCell ref="SFZ83:SFZ84"/>
    <mergeCell ref="SGA83:SGA84"/>
    <mergeCell ref="SGB83:SGB84"/>
    <mergeCell ref="SGC83:SGC84"/>
    <mergeCell ref="SGD83:SGD84"/>
    <mergeCell ref="SGE83:SGE84"/>
    <mergeCell ref="SGF83:SGF84"/>
    <mergeCell ref="SGG83:SGG84"/>
    <mergeCell ref="SGH83:SGH84"/>
    <mergeCell ref="SGI83:SGI84"/>
    <mergeCell ref="SGJ83:SGJ84"/>
    <mergeCell ref="SGK83:SGK84"/>
    <mergeCell ref="SGL83:SGL84"/>
    <mergeCell ref="SGM83:SGM84"/>
    <mergeCell ref="SGN83:SGN84"/>
    <mergeCell ref="SGO83:SGO84"/>
    <mergeCell ref="SGP83:SGP84"/>
    <mergeCell ref="SGQ83:SGQ84"/>
    <mergeCell ref="SGR83:SGR84"/>
    <mergeCell ref="SGS83:SGS84"/>
    <mergeCell ref="SGT83:SGT84"/>
    <mergeCell ref="SGU83:SGU84"/>
    <mergeCell ref="SGV83:SGV84"/>
    <mergeCell ref="SGW83:SGW84"/>
    <mergeCell ref="SGX83:SGX84"/>
    <mergeCell ref="SGY83:SGY84"/>
    <mergeCell ref="SGZ83:SGZ84"/>
    <mergeCell ref="SHA83:SHA84"/>
    <mergeCell ref="SHB83:SHB84"/>
    <mergeCell ref="SHC83:SHC84"/>
    <mergeCell ref="SHD83:SHD84"/>
    <mergeCell ref="SHE83:SHE84"/>
    <mergeCell ref="SHF83:SHF84"/>
    <mergeCell ref="SHG83:SHG84"/>
    <mergeCell ref="SHH83:SHH84"/>
    <mergeCell ref="SHI83:SHI84"/>
    <mergeCell ref="SHJ83:SHJ84"/>
    <mergeCell ref="SHK83:SHK84"/>
    <mergeCell ref="SHL83:SHL84"/>
    <mergeCell ref="SHM83:SHM84"/>
    <mergeCell ref="SHN83:SHN84"/>
    <mergeCell ref="SHO83:SHO84"/>
    <mergeCell ref="SHP83:SHP84"/>
    <mergeCell ref="SHQ83:SHQ84"/>
    <mergeCell ref="SHR83:SHR84"/>
    <mergeCell ref="SHS83:SHS84"/>
    <mergeCell ref="SHT83:SHT84"/>
    <mergeCell ref="SHU83:SHU84"/>
    <mergeCell ref="SHV83:SHV84"/>
    <mergeCell ref="SHW83:SHW84"/>
    <mergeCell ref="SHX83:SHX84"/>
    <mergeCell ref="SHY83:SHY84"/>
    <mergeCell ref="SHZ83:SHZ84"/>
    <mergeCell ref="SIA83:SIA84"/>
    <mergeCell ref="SIB83:SIB84"/>
    <mergeCell ref="SIC83:SIC84"/>
    <mergeCell ref="SID83:SID84"/>
    <mergeCell ref="SIE83:SIE84"/>
    <mergeCell ref="SIF83:SIF84"/>
    <mergeCell ref="SIG83:SIG84"/>
    <mergeCell ref="SIH83:SIH84"/>
    <mergeCell ref="SII83:SII84"/>
    <mergeCell ref="SIJ83:SIJ84"/>
    <mergeCell ref="SIK83:SIK84"/>
    <mergeCell ref="SIL83:SIL84"/>
    <mergeCell ref="SIM83:SIM84"/>
    <mergeCell ref="SIN83:SIN84"/>
    <mergeCell ref="SIO83:SIO84"/>
    <mergeCell ref="SIP83:SIP84"/>
    <mergeCell ref="SIQ83:SIQ84"/>
    <mergeCell ref="SIR83:SIR84"/>
    <mergeCell ref="SIS83:SIS84"/>
    <mergeCell ref="SIT83:SIT84"/>
    <mergeCell ref="SIU83:SIU84"/>
    <mergeCell ref="SIV83:SIV84"/>
    <mergeCell ref="SIW83:SIW84"/>
    <mergeCell ref="SIX83:SIX84"/>
    <mergeCell ref="SIY83:SIY84"/>
    <mergeCell ref="SIZ83:SIZ84"/>
    <mergeCell ref="SJA83:SJA84"/>
    <mergeCell ref="SJB83:SJB84"/>
    <mergeCell ref="SJC83:SJC84"/>
    <mergeCell ref="SJD83:SJD84"/>
    <mergeCell ref="SJE83:SJE84"/>
    <mergeCell ref="SJF83:SJF84"/>
    <mergeCell ref="SJG83:SJG84"/>
    <mergeCell ref="SJH83:SJH84"/>
    <mergeCell ref="SJI83:SJI84"/>
    <mergeCell ref="SJJ83:SJJ84"/>
    <mergeCell ref="SJK83:SJK84"/>
    <mergeCell ref="SJL83:SJL84"/>
    <mergeCell ref="SJM83:SJM84"/>
    <mergeCell ref="SJN83:SJN84"/>
    <mergeCell ref="SJO83:SJO84"/>
    <mergeCell ref="SJP83:SJP84"/>
    <mergeCell ref="SJQ83:SJQ84"/>
    <mergeCell ref="SJR83:SJR84"/>
    <mergeCell ref="SJS83:SJS84"/>
    <mergeCell ref="SJT83:SJT84"/>
    <mergeCell ref="SJU83:SJU84"/>
    <mergeCell ref="SJV83:SJV84"/>
    <mergeCell ref="SJW83:SJW84"/>
    <mergeCell ref="SJX83:SJX84"/>
    <mergeCell ref="SJY83:SJY84"/>
    <mergeCell ref="SJZ83:SJZ84"/>
    <mergeCell ref="SKA83:SKA84"/>
    <mergeCell ref="SKB83:SKB84"/>
    <mergeCell ref="SKC83:SKC84"/>
    <mergeCell ref="SKD83:SKD84"/>
    <mergeCell ref="SKE83:SKE84"/>
    <mergeCell ref="SKF83:SKF84"/>
    <mergeCell ref="SKG83:SKG84"/>
    <mergeCell ref="SKH83:SKH84"/>
    <mergeCell ref="SKI83:SKI84"/>
    <mergeCell ref="SKJ83:SKJ84"/>
    <mergeCell ref="SKK83:SKK84"/>
    <mergeCell ref="SKL83:SKL84"/>
    <mergeCell ref="SKM83:SKM84"/>
    <mergeCell ref="SKN83:SKN84"/>
    <mergeCell ref="SKO83:SKO84"/>
    <mergeCell ref="SKP83:SKP84"/>
    <mergeCell ref="SKQ83:SKQ84"/>
    <mergeCell ref="SKR83:SKR84"/>
    <mergeCell ref="SKS83:SKS84"/>
    <mergeCell ref="SKT83:SKT84"/>
    <mergeCell ref="SKU83:SKU84"/>
    <mergeCell ref="SKV83:SKV84"/>
    <mergeCell ref="SKW83:SKW84"/>
    <mergeCell ref="SKX83:SKX84"/>
    <mergeCell ref="SKY83:SKY84"/>
    <mergeCell ref="SKZ83:SKZ84"/>
    <mergeCell ref="SLA83:SLA84"/>
    <mergeCell ref="SLB83:SLB84"/>
    <mergeCell ref="SLC83:SLC84"/>
    <mergeCell ref="SLD83:SLD84"/>
    <mergeCell ref="SLE83:SLE84"/>
    <mergeCell ref="SLF83:SLF84"/>
    <mergeCell ref="SLG83:SLG84"/>
    <mergeCell ref="SLH83:SLH84"/>
    <mergeCell ref="SLI83:SLI84"/>
    <mergeCell ref="SLJ83:SLJ84"/>
    <mergeCell ref="SLK83:SLK84"/>
    <mergeCell ref="SLL83:SLL84"/>
    <mergeCell ref="SLM83:SLM84"/>
    <mergeCell ref="SLN83:SLN84"/>
    <mergeCell ref="SLO83:SLO84"/>
    <mergeCell ref="SLP83:SLP84"/>
    <mergeCell ref="SLQ83:SLQ84"/>
    <mergeCell ref="SLR83:SLR84"/>
    <mergeCell ref="SLS83:SLS84"/>
    <mergeCell ref="SLT83:SLT84"/>
    <mergeCell ref="SLU83:SLU84"/>
    <mergeCell ref="SLV83:SLV84"/>
    <mergeCell ref="SLW83:SLW84"/>
    <mergeCell ref="SLX83:SLX84"/>
    <mergeCell ref="SLY83:SLY84"/>
    <mergeCell ref="SLZ83:SLZ84"/>
    <mergeCell ref="SMA83:SMA84"/>
    <mergeCell ref="SMB83:SMB84"/>
    <mergeCell ref="SMC83:SMC84"/>
    <mergeCell ref="SMD83:SMD84"/>
    <mergeCell ref="SME83:SME84"/>
    <mergeCell ref="SMF83:SMF84"/>
    <mergeCell ref="SMG83:SMG84"/>
    <mergeCell ref="SMH83:SMH84"/>
    <mergeCell ref="SMI83:SMI84"/>
    <mergeCell ref="SMJ83:SMJ84"/>
    <mergeCell ref="SMK83:SMK84"/>
    <mergeCell ref="SML83:SML84"/>
    <mergeCell ref="SMM83:SMM84"/>
    <mergeCell ref="SMN83:SMN84"/>
    <mergeCell ref="SMO83:SMO84"/>
    <mergeCell ref="SMP83:SMP84"/>
    <mergeCell ref="SMQ83:SMQ84"/>
    <mergeCell ref="SMR83:SMR84"/>
    <mergeCell ref="SMS83:SMS84"/>
    <mergeCell ref="SMT83:SMT84"/>
    <mergeCell ref="SMU83:SMU84"/>
    <mergeCell ref="SMV83:SMV84"/>
    <mergeCell ref="SMW83:SMW84"/>
    <mergeCell ref="SMX83:SMX84"/>
    <mergeCell ref="SMY83:SMY84"/>
    <mergeCell ref="SMZ83:SMZ84"/>
    <mergeCell ref="SNA83:SNA84"/>
    <mergeCell ref="SNB83:SNB84"/>
    <mergeCell ref="SNC83:SNC84"/>
    <mergeCell ref="SND83:SND84"/>
    <mergeCell ref="SNE83:SNE84"/>
    <mergeCell ref="SNF83:SNF84"/>
    <mergeCell ref="SNG83:SNG84"/>
    <mergeCell ref="SNH83:SNH84"/>
    <mergeCell ref="SNI83:SNI84"/>
    <mergeCell ref="SNJ83:SNJ84"/>
    <mergeCell ref="SNK83:SNK84"/>
    <mergeCell ref="SNL83:SNL84"/>
    <mergeCell ref="SNM83:SNM84"/>
    <mergeCell ref="SNN83:SNN84"/>
    <mergeCell ref="SNO83:SNO84"/>
    <mergeCell ref="SNP83:SNP84"/>
    <mergeCell ref="SNQ83:SNQ84"/>
    <mergeCell ref="SNR83:SNR84"/>
    <mergeCell ref="SNS83:SNS84"/>
    <mergeCell ref="SNT83:SNT84"/>
    <mergeCell ref="SNU83:SNU84"/>
    <mergeCell ref="SNV83:SNV84"/>
    <mergeCell ref="SNW83:SNW84"/>
    <mergeCell ref="SNX83:SNX84"/>
    <mergeCell ref="SNY83:SNY84"/>
    <mergeCell ref="SNZ83:SNZ84"/>
    <mergeCell ref="SOA83:SOA84"/>
    <mergeCell ref="SOB83:SOB84"/>
    <mergeCell ref="SOC83:SOC84"/>
    <mergeCell ref="SOD83:SOD84"/>
    <mergeCell ref="SOE83:SOE84"/>
    <mergeCell ref="SOF83:SOF84"/>
    <mergeCell ref="SOG83:SOG84"/>
    <mergeCell ref="SOH83:SOH84"/>
    <mergeCell ref="SOI83:SOI84"/>
    <mergeCell ref="SOJ83:SOJ84"/>
    <mergeCell ref="SOK83:SOK84"/>
    <mergeCell ref="SOL83:SOL84"/>
    <mergeCell ref="SOM83:SOM84"/>
    <mergeCell ref="SON83:SON84"/>
    <mergeCell ref="SOO83:SOO84"/>
    <mergeCell ref="SOP83:SOP84"/>
    <mergeCell ref="SOQ83:SOQ84"/>
    <mergeCell ref="SOR83:SOR84"/>
    <mergeCell ref="SOS83:SOS84"/>
    <mergeCell ref="SOT83:SOT84"/>
    <mergeCell ref="SOU83:SOU84"/>
    <mergeCell ref="SOV83:SOV84"/>
    <mergeCell ref="SOW83:SOW84"/>
    <mergeCell ref="SOX83:SOX84"/>
    <mergeCell ref="SOY83:SOY84"/>
    <mergeCell ref="SOZ83:SOZ84"/>
    <mergeCell ref="SPA83:SPA84"/>
    <mergeCell ref="SPB83:SPB84"/>
    <mergeCell ref="SPC83:SPC84"/>
    <mergeCell ref="SPD83:SPD84"/>
    <mergeCell ref="SPE83:SPE84"/>
    <mergeCell ref="SPF83:SPF84"/>
    <mergeCell ref="SPG83:SPG84"/>
    <mergeCell ref="SPH83:SPH84"/>
    <mergeCell ref="SPI83:SPI84"/>
    <mergeCell ref="SPJ83:SPJ84"/>
    <mergeCell ref="SPK83:SPK84"/>
    <mergeCell ref="SPL83:SPL84"/>
    <mergeCell ref="SPM83:SPM84"/>
    <mergeCell ref="SPN83:SPN84"/>
    <mergeCell ref="SPO83:SPO84"/>
    <mergeCell ref="SPP83:SPP84"/>
    <mergeCell ref="SPQ83:SPQ84"/>
    <mergeCell ref="SPR83:SPR84"/>
    <mergeCell ref="SPS83:SPS84"/>
    <mergeCell ref="SPT83:SPT84"/>
    <mergeCell ref="SPU83:SPU84"/>
    <mergeCell ref="SPV83:SPV84"/>
    <mergeCell ref="SPW83:SPW84"/>
    <mergeCell ref="SPX83:SPX84"/>
    <mergeCell ref="SPY83:SPY84"/>
    <mergeCell ref="SPZ83:SPZ84"/>
    <mergeCell ref="SQA83:SQA84"/>
    <mergeCell ref="SQB83:SQB84"/>
    <mergeCell ref="SQC83:SQC84"/>
    <mergeCell ref="SQD83:SQD84"/>
    <mergeCell ref="SQE83:SQE84"/>
    <mergeCell ref="SQF83:SQF84"/>
    <mergeCell ref="SQG83:SQG84"/>
    <mergeCell ref="SQH83:SQH84"/>
    <mergeCell ref="SQI83:SQI84"/>
    <mergeCell ref="SQJ83:SQJ84"/>
    <mergeCell ref="SQK83:SQK84"/>
    <mergeCell ref="SQL83:SQL84"/>
    <mergeCell ref="SQM83:SQM84"/>
    <mergeCell ref="SQN83:SQN84"/>
    <mergeCell ref="SQO83:SQO84"/>
    <mergeCell ref="SQP83:SQP84"/>
    <mergeCell ref="SQQ83:SQQ84"/>
    <mergeCell ref="SQR83:SQR84"/>
    <mergeCell ref="SQS83:SQS84"/>
    <mergeCell ref="SQT83:SQT84"/>
    <mergeCell ref="SQU83:SQU84"/>
    <mergeCell ref="SQV83:SQV84"/>
    <mergeCell ref="SQW83:SQW84"/>
    <mergeCell ref="SQX83:SQX84"/>
    <mergeCell ref="SQY83:SQY84"/>
    <mergeCell ref="SQZ83:SQZ84"/>
    <mergeCell ref="SRA83:SRA84"/>
    <mergeCell ref="SRB83:SRB84"/>
    <mergeCell ref="SRC83:SRC84"/>
    <mergeCell ref="SRD83:SRD84"/>
    <mergeCell ref="SRE83:SRE84"/>
    <mergeCell ref="SRF83:SRF84"/>
    <mergeCell ref="SRG83:SRG84"/>
    <mergeCell ref="SRH83:SRH84"/>
    <mergeCell ref="SRI83:SRI84"/>
    <mergeCell ref="SRJ83:SRJ84"/>
    <mergeCell ref="SRK83:SRK84"/>
    <mergeCell ref="SRL83:SRL84"/>
    <mergeCell ref="SRM83:SRM84"/>
    <mergeCell ref="SRN83:SRN84"/>
    <mergeCell ref="SRO83:SRO84"/>
    <mergeCell ref="SRP83:SRP84"/>
    <mergeCell ref="SRQ83:SRQ84"/>
    <mergeCell ref="SRR83:SRR84"/>
    <mergeCell ref="SRS83:SRS84"/>
    <mergeCell ref="SRT83:SRT84"/>
    <mergeCell ref="SRU83:SRU84"/>
    <mergeCell ref="SRV83:SRV84"/>
    <mergeCell ref="SRW83:SRW84"/>
    <mergeCell ref="SRX83:SRX84"/>
    <mergeCell ref="SRY83:SRY84"/>
    <mergeCell ref="SRZ83:SRZ84"/>
    <mergeCell ref="SSA83:SSA84"/>
    <mergeCell ref="SSB83:SSB84"/>
    <mergeCell ref="SSC83:SSC84"/>
    <mergeCell ref="SSD83:SSD84"/>
    <mergeCell ref="SSE83:SSE84"/>
    <mergeCell ref="SSF83:SSF84"/>
    <mergeCell ref="SSG83:SSG84"/>
    <mergeCell ref="SSH83:SSH84"/>
    <mergeCell ref="SSI83:SSI84"/>
    <mergeCell ref="SSJ83:SSJ84"/>
    <mergeCell ref="SSK83:SSK84"/>
    <mergeCell ref="SSL83:SSL84"/>
    <mergeCell ref="SSM83:SSM84"/>
    <mergeCell ref="SSN83:SSN84"/>
    <mergeCell ref="SSO83:SSO84"/>
    <mergeCell ref="SSP83:SSP84"/>
    <mergeCell ref="SSQ83:SSQ84"/>
    <mergeCell ref="SSR83:SSR84"/>
    <mergeCell ref="SSS83:SSS84"/>
    <mergeCell ref="SST83:SST84"/>
    <mergeCell ref="SSU83:SSU84"/>
    <mergeCell ref="SSV83:SSV84"/>
    <mergeCell ref="SSW83:SSW84"/>
    <mergeCell ref="SSX83:SSX84"/>
    <mergeCell ref="SSY83:SSY84"/>
    <mergeCell ref="SSZ83:SSZ84"/>
    <mergeCell ref="STA83:STA84"/>
    <mergeCell ref="STB83:STB84"/>
    <mergeCell ref="STC83:STC84"/>
    <mergeCell ref="STD83:STD84"/>
    <mergeCell ref="STE83:STE84"/>
    <mergeCell ref="STF83:STF84"/>
    <mergeCell ref="STG83:STG84"/>
    <mergeCell ref="STH83:STH84"/>
    <mergeCell ref="STI83:STI84"/>
    <mergeCell ref="STJ83:STJ84"/>
    <mergeCell ref="STK83:STK84"/>
    <mergeCell ref="STL83:STL84"/>
    <mergeCell ref="STM83:STM84"/>
    <mergeCell ref="STN83:STN84"/>
    <mergeCell ref="STO83:STO84"/>
    <mergeCell ref="STP83:STP84"/>
    <mergeCell ref="STQ83:STQ84"/>
    <mergeCell ref="STR83:STR84"/>
    <mergeCell ref="STS83:STS84"/>
    <mergeCell ref="STT83:STT84"/>
    <mergeCell ref="STU83:STU84"/>
    <mergeCell ref="STV83:STV84"/>
    <mergeCell ref="STW83:STW84"/>
    <mergeCell ref="STX83:STX84"/>
    <mergeCell ref="STY83:STY84"/>
    <mergeCell ref="STZ83:STZ84"/>
    <mergeCell ref="SUA83:SUA84"/>
    <mergeCell ref="SUB83:SUB84"/>
    <mergeCell ref="SUC83:SUC84"/>
    <mergeCell ref="SUD83:SUD84"/>
    <mergeCell ref="SUE83:SUE84"/>
    <mergeCell ref="SUF83:SUF84"/>
    <mergeCell ref="SUG83:SUG84"/>
    <mergeCell ref="SUH83:SUH84"/>
    <mergeCell ref="SUI83:SUI84"/>
    <mergeCell ref="SUJ83:SUJ84"/>
    <mergeCell ref="SUK83:SUK84"/>
    <mergeCell ref="SUL83:SUL84"/>
    <mergeCell ref="SUM83:SUM84"/>
    <mergeCell ref="SUN83:SUN84"/>
    <mergeCell ref="SUO83:SUO84"/>
    <mergeCell ref="SUP83:SUP84"/>
    <mergeCell ref="SUQ83:SUQ84"/>
    <mergeCell ref="SUR83:SUR84"/>
    <mergeCell ref="SUS83:SUS84"/>
    <mergeCell ref="SUT83:SUT84"/>
    <mergeCell ref="SUU83:SUU84"/>
    <mergeCell ref="SUV83:SUV84"/>
    <mergeCell ref="SUW83:SUW84"/>
    <mergeCell ref="SUX83:SUX84"/>
    <mergeCell ref="SUY83:SUY84"/>
    <mergeCell ref="SUZ83:SUZ84"/>
    <mergeCell ref="SVA83:SVA84"/>
    <mergeCell ref="SVB83:SVB84"/>
    <mergeCell ref="SVC83:SVC84"/>
    <mergeCell ref="SVD83:SVD84"/>
    <mergeCell ref="SVE83:SVE84"/>
    <mergeCell ref="SVF83:SVF84"/>
    <mergeCell ref="SVG83:SVG84"/>
    <mergeCell ref="SVH83:SVH84"/>
    <mergeCell ref="SVI83:SVI84"/>
    <mergeCell ref="SVJ83:SVJ84"/>
    <mergeCell ref="SVK83:SVK84"/>
    <mergeCell ref="SVL83:SVL84"/>
    <mergeCell ref="SVM83:SVM84"/>
    <mergeCell ref="SVN83:SVN84"/>
    <mergeCell ref="SVO83:SVO84"/>
    <mergeCell ref="SVP83:SVP84"/>
    <mergeCell ref="SVQ83:SVQ84"/>
    <mergeCell ref="SVR83:SVR84"/>
    <mergeCell ref="SVS83:SVS84"/>
    <mergeCell ref="SVT83:SVT84"/>
    <mergeCell ref="SVU83:SVU84"/>
    <mergeCell ref="SVV83:SVV84"/>
    <mergeCell ref="SVW83:SVW84"/>
    <mergeCell ref="SVX83:SVX84"/>
    <mergeCell ref="SVY83:SVY84"/>
    <mergeCell ref="SVZ83:SVZ84"/>
    <mergeCell ref="SWA83:SWA84"/>
    <mergeCell ref="SWB83:SWB84"/>
    <mergeCell ref="SWC83:SWC84"/>
    <mergeCell ref="SWD83:SWD84"/>
    <mergeCell ref="SWE83:SWE84"/>
    <mergeCell ref="SWF83:SWF84"/>
    <mergeCell ref="SWG83:SWG84"/>
    <mergeCell ref="SWH83:SWH84"/>
    <mergeCell ref="SWI83:SWI84"/>
    <mergeCell ref="SWJ83:SWJ84"/>
    <mergeCell ref="SWK83:SWK84"/>
    <mergeCell ref="SWL83:SWL84"/>
    <mergeCell ref="SWM83:SWM84"/>
    <mergeCell ref="SWN83:SWN84"/>
    <mergeCell ref="SWO83:SWO84"/>
    <mergeCell ref="SWP83:SWP84"/>
    <mergeCell ref="SWQ83:SWQ84"/>
    <mergeCell ref="SWR83:SWR84"/>
    <mergeCell ref="SWS83:SWS84"/>
    <mergeCell ref="SWT83:SWT84"/>
    <mergeCell ref="SWU83:SWU84"/>
    <mergeCell ref="SWV83:SWV84"/>
    <mergeCell ref="SWW83:SWW84"/>
    <mergeCell ref="SWX83:SWX84"/>
    <mergeCell ref="SWY83:SWY84"/>
    <mergeCell ref="SWZ83:SWZ84"/>
    <mergeCell ref="SXA83:SXA84"/>
    <mergeCell ref="SXB83:SXB84"/>
    <mergeCell ref="SXC83:SXC84"/>
    <mergeCell ref="SXD83:SXD84"/>
    <mergeCell ref="SXE83:SXE84"/>
    <mergeCell ref="SXF83:SXF84"/>
    <mergeCell ref="SXG83:SXG84"/>
    <mergeCell ref="SXH83:SXH84"/>
    <mergeCell ref="SXI83:SXI84"/>
    <mergeCell ref="SXJ83:SXJ84"/>
    <mergeCell ref="SXK83:SXK84"/>
    <mergeCell ref="SXL83:SXL84"/>
    <mergeCell ref="SXM83:SXM84"/>
    <mergeCell ref="SXN83:SXN84"/>
    <mergeCell ref="SXO83:SXO84"/>
    <mergeCell ref="SXP83:SXP84"/>
    <mergeCell ref="SXQ83:SXQ84"/>
    <mergeCell ref="SXR83:SXR84"/>
    <mergeCell ref="SXS83:SXS84"/>
    <mergeCell ref="SXT83:SXT84"/>
    <mergeCell ref="SXU83:SXU84"/>
    <mergeCell ref="SXV83:SXV84"/>
    <mergeCell ref="SXW83:SXW84"/>
    <mergeCell ref="SXX83:SXX84"/>
    <mergeCell ref="SXY83:SXY84"/>
    <mergeCell ref="SXZ83:SXZ84"/>
    <mergeCell ref="SYA83:SYA84"/>
    <mergeCell ref="SYB83:SYB84"/>
    <mergeCell ref="SYC83:SYC84"/>
    <mergeCell ref="SYD83:SYD84"/>
    <mergeCell ref="SYE83:SYE84"/>
    <mergeCell ref="SYF83:SYF84"/>
    <mergeCell ref="SYG83:SYG84"/>
    <mergeCell ref="SYH83:SYH84"/>
    <mergeCell ref="SYI83:SYI84"/>
    <mergeCell ref="SYJ83:SYJ84"/>
    <mergeCell ref="SYK83:SYK84"/>
    <mergeCell ref="SYL83:SYL84"/>
    <mergeCell ref="SYM83:SYM84"/>
    <mergeCell ref="SYN83:SYN84"/>
    <mergeCell ref="SYO83:SYO84"/>
    <mergeCell ref="SYP83:SYP84"/>
    <mergeCell ref="SYQ83:SYQ84"/>
    <mergeCell ref="SYR83:SYR84"/>
    <mergeCell ref="SYS83:SYS84"/>
    <mergeCell ref="SYT83:SYT84"/>
    <mergeCell ref="SYU83:SYU84"/>
    <mergeCell ref="SYV83:SYV84"/>
    <mergeCell ref="SYW83:SYW84"/>
    <mergeCell ref="SYX83:SYX84"/>
    <mergeCell ref="SYY83:SYY84"/>
    <mergeCell ref="SYZ83:SYZ84"/>
    <mergeCell ref="SZA83:SZA84"/>
    <mergeCell ref="SZB83:SZB84"/>
    <mergeCell ref="SZC83:SZC84"/>
    <mergeCell ref="SZD83:SZD84"/>
    <mergeCell ref="SZE83:SZE84"/>
    <mergeCell ref="SZF83:SZF84"/>
    <mergeCell ref="SZG83:SZG84"/>
    <mergeCell ref="SZH83:SZH84"/>
    <mergeCell ref="SZI83:SZI84"/>
    <mergeCell ref="SZJ83:SZJ84"/>
    <mergeCell ref="SZK83:SZK84"/>
    <mergeCell ref="SZL83:SZL84"/>
    <mergeCell ref="SZM83:SZM84"/>
    <mergeCell ref="SZN83:SZN84"/>
    <mergeCell ref="SZO83:SZO84"/>
    <mergeCell ref="SZP83:SZP84"/>
    <mergeCell ref="SZQ83:SZQ84"/>
    <mergeCell ref="SZR83:SZR84"/>
    <mergeCell ref="SZS83:SZS84"/>
    <mergeCell ref="SZT83:SZT84"/>
    <mergeCell ref="SZU83:SZU84"/>
    <mergeCell ref="SZV83:SZV84"/>
    <mergeCell ref="SZW83:SZW84"/>
    <mergeCell ref="SZX83:SZX84"/>
    <mergeCell ref="SZY83:SZY84"/>
    <mergeCell ref="SZZ83:SZZ84"/>
    <mergeCell ref="TAA83:TAA84"/>
    <mergeCell ref="TAB83:TAB84"/>
    <mergeCell ref="TAC83:TAC84"/>
    <mergeCell ref="TAD83:TAD84"/>
    <mergeCell ref="TAE83:TAE84"/>
    <mergeCell ref="TAF83:TAF84"/>
    <mergeCell ref="TAG83:TAG84"/>
    <mergeCell ref="TAH83:TAH84"/>
    <mergeCell ref="TAI83:TAI84"/>
    <mergeCell ref="TAJ83:TAJ84"/>
    <mergeCell ref="TAK83:TAK84"/>
    <mergeCell ref="TAL83:TAL84"/>
    <mergeCell ref="TAM83:TAM84"/>
    <mergeCell ref="TAN83:TAN84"/>
    <mergeCell ref="TAO83:TAO84"/>
    <mergeCell ref="TAP83:TAP84"/>
    <mergeCell ref="TAQ83:TAQ84"/>
    <mergeCell ref="TAR83:TAR84"/>
    <mergeCell ref="TAS83:TAS84"/>
    <mergeCell ref="TAT83:TAT84"/>
    <mergeCell ref="TAU83:TAU84"/>
    <mergeCell ref="TAV83:TAV84"/>
    <mergeCell ref="TAW83:TAW84"/>
    <mergeCell ref="TAX83:TAX84"/>
    <mergeCell ref="TAY83:TAY84"/>
    <mergeCell ref="TAZ83:TAZ84"/>
    <mergeCell ref="TBA83:TBA84"/>
    <mergeCell ref="TBB83:TBB84"/>
    <mergeCell ref="TBC83:TBC84"/>
    <mergeCell ref="TBD83:TBD84"/>
    <mergeCell ref="TBE83:TBE84"/>
    <mergeCell ref="TBF83:TBF84"/>
    <mergeCell ref="TBG83:TBG84"/>
    <mergeCell ref="TBH83:TBH84"/>
    <mergeCell ref="TBI83:TBI84"/>
    <mergeCell ref="TBJ83:TBJ84"/>
    <mergeCell ref="TBK83:TBK84"/>
    <mergeCell ref="TBL83:TBL84"/>
    <mergeCell ref="TBM83:TBM84"/>
    <mergeCell ref="TBN83:TBN84"/>
    <mergeCell ref="TBO83:TBO84"/>
    <mergeCell ref="TBP83:TBP84"/>
    <mergeCell ref="TBQ83:TBQ84"/>
    <mergeCell ref="TBR83:TBR84"/>
    <mergeCell ref="TBS83:TBS84"/>
    <mergeCell ref="TBT83:TBT84"/>
    <mergeCell ref="TBU83:TBU84"/>
    <mergeCell ref="TBV83:TBV84"/>
    <mergeCell ref="TBW83:TBW84"/>
    <mergeCell ref="TBX83:TBX84"/>
    <mergeCell ref="TBY83:TBY84"/>
    <mergeCell ref="TBZ83:TBZ84"/>
    <mergeCell ref="TCA83:TCA84"/>
    <mergeCell ref="TCB83:TCB84"/>
    <mergeCell ref="TCC83:TCC84"/>
    <mergeCell ref="TCD83:TCD84"/>
    <mergeCell ref="TCE83:TCE84"/>
    <mergeCell ref="TCF83:TCF84"/>
    <mergeCell ref="TCG83:TCG84"/>
    <mergeCell ref="TCH83:TCH84"/>
    <mergeCell ref="TCI83:TCI84"/>
    <mergeCell ref="TCJ83:TCJ84"/>
    <mergeCell ref="TCK83:TCK84"/>
    <mergeCell ref="TCL83:TCL84"/>
    <mergeCell ref="TCM83:TCM84"/>
    <mergeCell ref="TCN83:TCN84"/>
    <mergeCell ref="TCO83:TCO84"/>
    <mergeCell ref="TCP83:TCP84"/>
    <mergeCell ref="TCQ83:TCQ84"/>
    <mergeCell ref="TCR83:TCR84"/>
    <mergeCell ref="TCS83:TCS84"/>
    <mergeCell ref="TCT83:TCT84"/>
    <mergeCell ref="TCU83:TCU84"/>
    <mergeCell ref="TCV83:TCV84"/>
    <mergeCell ref="TCW83:TCW84"/>
    <mergeCell ref="TCX83:TCX84"/>
    <mergeCell ref="TCY83:TCY84"/>
    <mergeCell ref="TCZ83:TCZ84"/>
    <mergeCell ref="TDA83:TDA84"/>
    <mergeCell ref="TDB83:TDB84"/>
    <mergeCell ref="TDC83:TDC84"/>
    <mergeCell ref="TDD83:TDD84"/>
    <mergeCell ref="TDE83:TDE84"/>
    <mergeCell ref="TDF83:TDF84"/>
    <mergeCell ref="TDG83:TDG84"/>
    <mergeCell ref="TDH83:TDH84"/>
    <mergeCell ref="TDI83:TDI84"/>
    <mergeCell ref="TDJ83:TDJ84"/>
    <mergeCell ref="TDK83:TDK84"/>
    <mergeCell ref="TDL83:TDL84"/>
    <mergeCell ref="TDM83:TDM84"/>
    <mergeCell ref="TDN83:TDN84"/>
    <mergeCell ref="TDO83:TDO84"/>
    <mergeCell ref="TDP83:TDP84"/>
    <mergeCell ref="TDQ83:TDQ84"/>
    <mergeCell ref="TDR83:TDR84"/>
    <mergeCell ref="TDS83:TDS84"/>
    <mergeCell ref="TDT83:TDT84"/>
    <mergeCell ref="TDU83:TDU84"/>
    <mergeCell ref="TDV83:TDV84"/>
    <mergeCell ref="TDW83:TDW84"/>
    <mergeCell ref="TDX83:TDX84"/>
    <mergeCell ref="TDY83:TDY84"/>
    <mergeCell ref="TDZ83:TDZ84"/>
    <mergeCell ref="TEA83:TEA84"/>
    <mergeCell ref="TEB83:TEB84"/>
    <mergeCell ref="TEC83:TEC84"/>
    <mergeCell ref="TED83:TED84"/>
    <mergeCell ref="TEE83:TEE84"/>
    <mergeCell ref="TEF83:TEF84"/>
    <mergeCell ref="TEG83:TEG84"/>
    <mergeCell ref="TEH83:TEH84"/>
    <mergeCell ref="TEI83:TEI84"/>
    <mergeCell ref="TEJ83:TEJ84"/>
    <mergeCell ref="TEK83:TEK84"/>
    <mergeCell ref="TEL83:TEL84"/>
    <mergeCell ref="TEM83:TEM84"/>
    <mergeCell ref="TEN83:TEN84"/>
    <mergeCell ref="TEO83:TEO84"/>
    <mergeCell ref="TEP83:TEP84"/>
    <mergeCell ref="TEQ83:TEQ84"/>
    <mergeCell ref="TER83:TER84"/>
    <mergeCell ref="TES83:TES84"/>
    <mergeCell ref="TET83:TET84"/>
    <mergeCell ref="TEU83:TEU84"/>
    <mergeCell ref="TEV83:TEV84"/>
    <mergeCell ref="TEW83:TEW84"/>
    <mergeCell ref="TEX83:TEX84"/>
    <mergeCell ref="TEY83:TEY84"/>
    <mergeCell ref="TEZ83:TEZ84"/>
    <mergeCell ref="TFA83:TFA84"/>
    <mergeCell ref="TFB83:TFB84"/>
    <mergeCell ref="TFC83:TFC84"/>
    <mergeCell ref="TFD83:TFD84"/>
    <mergeCell ref="TFE83:TFE84"/>
    <mergeCell ref="TFF83:TFF84"/>
    <mergeCell ref="TFG83:TFG84"/>
    <mergeCell ref="TFH83:TFH84"/>
    <mergeCell ref="TFI83:TFI84"/>
    <mergeCell ref="TFJ83:TFJ84"/>
    <mergeCell ref="TFK83:TFK84"/>
    <mergeCell ref="TFL83:TFL84"/>
    <mergeCell ref="TFM83:TFM84"/>
    <mergeCell ref="TFN83:TFN84"/>
    <mergeCell ref="TFO83:TFO84"/>
    <mergeCell ref="TFP83:TFP84"/>
    <mergeCell ref="TFQ83:TFQ84"/>
    <mergeCell ref="TFR83:TFR84"/>
    <mergeCell ref="TFS83:TFS84"/>
    <mergeCell ref="TFT83:TFT84"/>
    <mergeCell ref="TFU83:TFU84"/>
    <mergeCell ref="TFV83:TFV84"/>
    <mergeCell ref="TFW83:TFW84"/>
    <mergeCell ref="TFX83:TFX84"/>
    <mergeCell ref="TFY83:TFY84"/>
    <mergeCell ref="TFZ83:TFZ84"/>
    <mergeCell ref="TGA83:TGA84"/>
    <mergeCell ref="TGB83:TGB84"/>
    <mergeCell ref="TGC83:TGC84"/>
    <mergeCell ref="TGD83:TGD84"/>
    <mergeCell ref="TGE83:TGE84"/>
    <mergeCell ref="TGF83:TGF84"/>
    <mergeCell ref="TGG83:TGG84"/>
    <mergeCell ref="TGH83:TGH84"/>
    <mergeCell ref="TGI83:TGI84"/>
    <mergeCell ref="TGJ83:TGJ84"/>
    <mergeCell ref="TGK83:TGK84"/>
    <mergeCell ref="TGL83:TGL84"/>
    <mergeCell ref="TGM83:TGM84"/>
    <mergeCell ref="TGN83:TGN84"/>
    <mergeCell ref="TGO83:TGO84"/>
    <mergeCell ref="TGP83:TGP84"/>
    <mergeCell ref="TGQ83:TGQ84"/>
    <mergeCell ref="TGR83:TGR84"/>
    <mergeCell ref="TGS83:TGS84"/>
    <mergeCell ref="TGT83:TGT84"/>
    <mergeCell ref="TGU83:TGU84"/>
    <mergeCell ref="TGV83:TGV84"/>
    <mergeCell ref="TGW83:TGW84"/>
    <mergeCell ref="TGX83:TGX84"/>
    <mergeCell ref="TGY83:TGY84"/>
    <mergeCell ref="TGZ83:TGZ84"/>
    <mergeCell ref="THA83:THA84"/>
    <mergeCell ref="THB83:THB84"/>
    <mergeCell ref="THC83:THC84"/>
    <mergeCell ref="THD83:THD84"/>
    <mergeCell ref="THE83:THE84"/>
    <mergeCell ref="THF83:THF84"/>
    <mergeCell ref="THG83:THG84"/>
    <mergeCell ref="THH83:THH84"/>
    <mergeCell ref="THI83:THI84"/>
    <mergeCell ref="THJ83:THJ84"/>
    <mergeCell ref="THK83:THK84"/>
    <mergeCell ref="THL83:THL84"/>
    <mergeCell ref="THM83:THM84"/>
    <mergeCell ref="THN83:THN84"/>
    <mergeCell ref="THO83:THO84"/>
    <mergeCell ref="THP83:THP84"/>
    <mergeCell ref="THQ83:THQ84"/>
    <mergeCell ref="THR83:THR84"/>
    <mergeCell ref="THS83:THS84"/>
    <mergeCell ref="THT83:THT84"/>
    <mergeCell ref="THU83:THU84"/>
    <mergeCell ref="THV83:THV84"/>
    <mergeCell ref="THW83:THW84"/>
    <mergeCell ref="THX83:THX84"/>
    <mergeCell ref="THY83:THY84"/>
    <mergeCell ref="THZ83:THZ84"/>
    <mergeCell ref="TIA83:TIA84"/>
    <mergeCell ref="TIB83:TIB84"/>
    <mergeCell ref="TIC83:TIC84"/>
    <mergeCell ref="TID83:TID84"/>
    <mergeCell ref="TIE83:TIE84"/>
    <mergeCell ref="TIF83:TIF84"/>
    <mergeCell ref="TIG83:TIG84"/>
    <mergeCell ref="TIH83:TIH84"/>
    <mergeCell ref="TII83:TII84"/>
    <mergeCell ref="TIJ83:TIJ84"/>
    <mergeCell ref="TIK83:TIK84"/>
    <mergeCell ref="TIL83:TIL84"/>
    <mergeCell ref="TIM83:TIM84"/>
    <mergeCell ref="TIN83:TIN84"/>
    <mergeCell ref="TIO83:TIO84"/>
    <mergeCell ref="TIP83:TIP84"/>
    <mergeCell ref="TIQ83:TIQ84"/>
    <mergeCell ref="TIR83:TIR84"/>
    <mergeCell ref="TIS83:TIS84"/>
    <mergeCell ref="TIT83:TIT84"/>
    <mergeCell ref="TIU83:TIU84"/>
    <mergeCell ref="TIV83:TIV84"/>
    <mergeCell ref="TIW83:TIW84"/>
    <mergeCell ref="TIX83:TIX84"/>
    <mergeCell ref="TIY83:TIY84"/>
    <mergeCell ref="TIZ83:TIZ84"/>
    <mergeCell ref="TJA83:TJA84"/>
    <mergeCell ref="TJB83:TJB84"/>
    <mergeCell ref="TJC83:TJC84"/>
    <mergeCell ref="TJD83:TJD84"/>
    <mergeCell ref="TJE83:TJE84"/>
    <mergeCell ref="TJF83:TJF84"/>
    <mergeCell ref="TJG83:TJG84"/>
    <mergeCell ref="TJH83:TJH84"/>
    <mergeCell ref="TJI83:TJI84"/>
    <mergeCell ref="TJJ83:TJJ84"/>
    <mergeCell ref="TJK83:TJK84"/>
    <mergeCell ref="TJL83:TJL84"/>
    <mergeCell ref="TJM83:TJM84"/>
    <mergeCell ref="TJN83:TJN84"/>
    <mergeCell ref="TJO83:TJO84"/>
    <mergeCell ref="TJP83:TJP84"/>
    <mergeCell ref="TJQ83:TJQ84"/>
    <mergeCell ref="TJR83:TJR84"/>
    <mergeCell ref="TJS83:TJS84"/>
    <mergeCell ref="TJT83:TJT84"/>
    <mergeCell ref="TJU83:TJU84"/>
    <mergeCell ref="TJV83:TJV84"/>
    <mergeCell ref="TJW83:TJW84"/>
    <mergeCell ref="TJX83:TJX84"/>
    <mergeCell ref="TJY83:TJY84"/>
    <mergeCell ref="TJZ83:TJZ84"/>
    <mergeCell ref="TKA83:TKA84"/>
    <mergeCell ref="TKB83:TKB84"/>
    <mergeCell ref="TKC83:TKC84"/>
    <mergeCell ref="TKD83:TKD84"/>
    <mergeCell ref="TKE83:TKE84"/>
    <mergeCell ref="TKF83:TKF84"/>
    <mergeCell ref="TKG83:TKG84"/>
    <mergeCell ref="TKH83:TKH84"/>
    <mergeCell ref="TKI83:TKI84"/>
    <mergeCell ref="TKJ83:TKJ84"/>
    <mergeCell ref="TKK83:TKK84"/>
    <mergeCell ref="TKL83:TKL84"/>
    <mergeCell ref="TKM83:TKM84"/>
    <mergeCell ref="TKN83:TKN84"/>
    <mergeCell ref="TKO83:TKO84"/>
    <mergeCell ref="TKP83:TKP84"/>
    <mergeCell ref="TKQ83:TKQ84"/>
    <mergeCell ref="TKR83:TKR84"/>
    <mergeCell ref="TKS83:TKS84"/>
    <mergeCell ref="TKT83:TKT84"/>
    <mergeCell ref="TKU83:TKU84"/>
    <mergeCell ref="TKV83:TKV84"/>
    <mergeCell ref="TKW83:TKW84"/>
    <mergeCell ref="TKX83:TKX84"/>
    <mergeCell ref="TKY83:TKY84"/>
    <mergeCell ref="TKZ83:TKZ84"/>
    <mergeCell ref="TLA83:TLA84"/>
    <mergeCell ref="TLB83:TLB84"/>
    <mergeCell ref="TLC83:TLC84"/>
    <mergeCell ref="TLD83:TLD84"/>
    <mergeCell ref="TLE83:TLE84"/>
    <mergeCell ref="TLF83:TLF84"/>
    <mergeCell ref="TLG83:TLG84"/>
    <mergeCell ref="TLH83:TLH84"/>
    <mergeCell ref="TLI83:TLI84"/>
    <mergeCell ref="TLJ83:TLJ84"/>
    <mergeCell ref="TLK83:TLK84"/>
    <mergeCell ref="TLL83:TLL84"/>
    <mergeCell ref="TLM83:TLM84"/>
    <mergeCell ref="TLN83:TLN84"/>
    <mergeCell ref="TLO83:TLO84"/>
    <mergeCell ref="TLP83:TLP84"/>
    <mergeCell ref="TLQ83:TLQ84"/>
    <mergeCell ref="TLR83:TLR84"/>
    <mergeCell ref="TLS83:TLS84"/>
    <mergeCell ref="TLT83:TLT84"/>
    <mergeCell ref="TLU83:TLU84"/>
    <mergeCell ref="TLV83:TLV84"/>
    <mergeCell ref="TLW83:TLW84"/>
    <mergeCell ref="TLX83:TLX84"/>
    <mergeCell ref="TLY83:TLY84"/>
    <mergeCell ref="TLZ83:TLZ84"/>
    <mergeCell ref="TMA83:TMA84"/>
    <mergeCell ref="TMB83:TMB84"/>
    <mergeCell ref="TMC83:TMC84"/>
    <mergeCell ref="TMD83:TMD84"/>
    <mergeCell ref="TME83:TME84"/>
    <mergeCell ref="TMF83:TMF84"/>
    <mergeCell ref="TMG83:TMG84"/>
    <mergeCell ref="TMH83:TMH84"/>
    <mergeCell ref="TMI83:TMI84"/>
    <mergeCell ref="TMJ83:TMJ84"/>
    <mergeCell ref="TMK83:TMK84"/>
    <mergeCell ref="TML83:TML84"/>
    <mergeCell ref="TMM83:TMM84"/>
    <mergeCell ref="TMN83:TMN84"/>
    <mergeCell ref="TMO83:TMO84"/>
    <mergeCell ref="TMP83:TMP84"/>
    <mergeCell ref="TMQ83:TMQ84"/>
    <mergeCell ref="TMR83:TMR84"/>
    <mergeCell ref="TMS83:TMS84"/>
    <mergeCell ref="TMT83:TMT84"/>
    <mergeCell ref="TMU83:TMU84"/>
    <mergeCell ref="TMV83:TMV84"/>
    <mergeCell ref="TMW83:TMW84"/>
    <mergeCell ref="TMX83:TMX84"/>
    <mergeCell ref="TMY83:TMY84"/>
    <mergeCell ref="TMZ83:TMZ84"/>
    <mergeCell ref="TNA83:TNA84"/>
    <mergeCell ref="TNB83:TNB84"/>
    <mergeCell ref="TNC83:TNC84"/>
    <mergeCell ref="TND83:TND84"/>
    <mergeCell ref="TNE83:TNE84"/>
    <mergeCell ref="TNF83:TNF84"/>
    <mergeCell ref="TNG83:TNG84"/>
    <mergeCell ref="TNH83:TNH84"/>
    <mergeCell ref="TNI83:TNI84"/>
    <mergeCell ref="TNJ83:TNJ84"/>
    <mergeCell ref="TNK83:TNK84"/>
    <mergeCell ref="TNL83:TNL84"/>
    <mergeCell ref="TNM83:TNM84"/>
    <mergeCell ref="TNN83:TNN84"/>
    <mergeCell ref="TNO83:TNO84"/>
    <mergeCell ref="TNP83:TNP84"/>
    <mergeCell ref="TNQ83:TNQ84"/>
    <mergeCell ref="TNR83:TNR84"/>
    <mergeCell ref="TNS83:TNS84"/>
    <mergeCell ref="TNT83:TNT84"/>
    <mergeCell ref="TNU83:TNU84"/>
    <mergeCell ref="TNV83:TNV84"/>
    <mergeCell ref="TNW83:TNW84"/>
    <mergeCell ref="TNX83:TNX84"/>
    <mergeCell ref="TNY83:TNY84"/>
    <mergeCell ref="TNZ83:TNZ84"/>
    <mergeCell ref="TOA83:TOA84"/>
    <mergeCell ref="TOB83:TOB84"/>
    <mergeCell ref="TOC83:TOC84"/>
    <mergeCell ref="TOD83:TOD84"/>
    <mergeCell ref="TOE83:TOE84"/>
    <mergeCell ref="TOF83:TOF84"/>
    <mergeCell ref="TOG83:TOG84"/>
    <mergeCell ref="TOH83:TOH84"/>
    <mergeCell ref="TOI83:TOI84"/>
    <mergeCell ref="TOJ83:TOJ84"/>
    <mergeCell ref="TOK83:TOK84"/>
    <mergeCell ref="TOL83:TOL84"/>
    <mergeCell ref="TOM83:TOM84"/>
    <mergeCell ref="TON83:TON84"/>
    <mergeCell ref="TOO83:TOO84"/>
    <mergeCell ref="TOP83:TOP84"/>
    <mergeCell ref="TOQ83:TOQ84"/>
    <mergeCell ref="TOR83:TOR84"/>
    <mergeCell ref="TOS83:TOS84"/>
    <mergeCell ref="TOT83:TOT84"/>
    <mergeCell ref="TOU83:TOU84"/>
    <mergeCell ref="TOV83:TOV84"/>
    <mergeCell ref="TOW83:TOW84"/>
    <mergeCell ref="TOX83:TOX84"/>
    <mergeCell ref="TOY83:TOY84"/>
    <mergeCell ref="TOZ83:TOZ84"/>
    <mergeCell ref="TPA83:TPA84"/>
    <mergeCell ref="TPB83:TPB84"/>
    <mergeCell ref="TPC83:TPC84"/>
    <mergeCell ref="TPD83:TPD84"/>
    <mergeCell ref="TPE83:TPE84"/>
    <mergeCell ref="TPF83:TPF84"/>
    <mergeCell ref="TPG83:TPG84"/>
    <mergeCell ref="TPH83:TPH84"/>
    <mergeCell ref="TPI83:TPI84"/>
    <mergeCell ref="TPJ83:TPJ84"/>
    <mergeCell ref="TPK83:TPK84"/>
    <mergeCell ref="TPL83:TPL84"/>
    <mergeCell ref="TPM83:TPM84"/>
    <mergeCell ref="TPN83:TPN84"/>
    <mergeCell ref="TPO83:TPO84"/>
    <mergeCell ref="TPP83:TPP84"/>
    <mergeCell ref="TPQ83:TPQ84"/>
    <mergeCell ref="TPR83:TPR84"/>
    <mergeCell ref="TPS83:TPS84"/>
    <mergeCell ref="TPT83:TPT84"/>
    <mergeCell ref="TPU83:TPU84"/>
    <mergeCell ref="TPV83:TPV84"/>
    <mergeCell ref="TPW83:TPW84"/>
    <mergeCell ref="TPX83:TPX84"/>
    <mergeCell ref="TPY83:TPY84"/>
    <mergeCell ref="TPZ83:TPZ84"/>
    <mergeCell ref="TQA83:TQA84"/>
    <mergeCell ref="TQB83:TQB84"/>
    <mergeCell ref="TQC83:TQC84"/>
    <mergeCell ref="TQD83:TQD84"/>
    <mergeCell ref="TQE83:TQE84"/>
    <mergeCell ref="TQF83:TQF84"/>
    <mergeCell ref="TQG83:TQG84"/>
    <mergeCell ref="TQH83:TQH84"/>
    <mergeCell ref="TQI83:TQI84"/>
    <mergeCell ref="TQJ83:TQJ84"/>
    <mergeCell ref="TQK83:TQK84"/>
    <mergeCell ref="TQL83:TQL84"/>
    <mergeCell ref="TQM83:TQM84"/>
    <mergeCell ref="TQN83:TQN84"/>
    <mergeCell ref="TQO83:TQO84"/>
    <mergeCell ref="TQP83:TQP84"/>
    <mergeCell ref="TQQ83:TQQ84"/>
    <mergeCell ref="TQR83:TQR84"/>
    <mergeCell ref="TQS83:TQS84"/>
    <mergeCell ref="TQT83:TQT84"/>
    <mergeCell ref="TQU83:TQU84"/>
    <mergeCell ref="TQV83:TQV84"/>
    <mergeCell ref="TQW83:TQW84"/>
    <mergeCell ref="TQX83:TQX84"/>
    <mergeCell ref="TQY83:TQY84"/>
    <mergeCell ref="TQZ83:TQZ84"/>
    <mergeCell ref="TRA83:TRA84"/>
    <mergeCell ref="TRB83:TRB84"/>
    <mergeCell ref="TRC83:TRC84"/>
    <mergeCell ref="TRD83:TRD84"/>
    <mergeCell ref="TRE83:TRE84"/>
    <mergeCell ref="TRF83:TRF84"/>
    <mergeCell ref="TRG83:TRG84"/>
    <mergeCell ref="TRH83:TRH84"/>
    <mergeCell ref="TRI83:TRI84"/>
    <mergeCell ref="TRJ83:TRJ84"/>
    <mergeCell ref="TRK83:TRK84"/>
    <mergeCell ref="TRL83:TRL84"/>
    <mergeCell ref="TRM83:TRM84"/>
    <mergeCell ref="TRN83:TRN84"/>
    <mergeCell ref="TRO83:TRO84"/>
    <mergeCell ref="TRP83:TRP84"/>
    <mergeCell ref="TRQ83:TRQ84"/>
    <mergeCell ref="TRR83:TRR84"/>
    <mergeCell ref="TRS83:TRS84"/>
    <mergeCell ref="TRT83:TRT84"/>
    <mergeCell ref="TRU83:TRU84"/>
    <mergeCell ref="TRV83:TRV84"/>
    <mergeCell ref="TRW83:TRW84"/>
    <mergeCell ref="TRX83:TRX84"/>
    <mergeCell ref="TRY83:TRY84"/>
    <mergeCell ref="TRZ83:TRZ84"/>
    <mergeCell ref="TSA83:TSA84"/>
    <mergeCell ref="TSB83:TSB84"/>
    <mergeCell ref="TSC83:TSC84"/>
    <mergeCell ref="TSD83:TSD84"/>
    <mergeCell ref="TSE83:TSE84"/>
    <mergeCell ref="TSF83:TSF84"/>
    <mergeCell ref="TSG83:TSG84"/>
    <mergeCell ref="TSH83:TSH84"/>
    <mergeCell ref="TSI83:TSI84"/>
    <mergeCell ref="TSJ83:TSJ84"/>
    <mergeCell ref="TSK83:TSK84"/>
    <mergeCell ref="TSL83:TSL84"/>
    <mergeCell ref="TSM83:TSM84"/>
    <mergeCell ref="TSN83:TSN84"/>
    <mergeCell ref="TSO83:TSO84"/>
    <mergeCell ref="TSP83:TSP84"/>
    <mergeCell ref="TSQ83:TSQ84"/>
    <mergeCell ref="TSR83:TSR84"/>
    <mergeCell ref="TSS83:TSS84"/>
    <mergeCell ref="TST83:TST84"/>
    <mergeCell ref="TSU83:TSU84"/>
    <mergeCell ref="TSV83:TSV84"/>
    <mergeCell ref="TSW83:TSW84"/>
    <mergeCell ref="TSX83:TSX84"/>
    <mergeCell ref="TSY83:TSY84"/>
    <mergeCell ref="TSZ83:TSZ84"/>
    <mergeCell ref="TTA83:TTA84"/>
    <mergeCell ref="TTB83:TTB84"/>
    <mergeCell ref="TTC83:TTC84"/>
    <mergeCell ref="TTD83:TTD84"/>
    <mergeCell ref="TTE83:TTE84"/>
    <mergeCell ref="TTF83:TTF84"/>
    <mergeCell ref="TTG83:TTG84"/>
    <mergeCell ref="TTH83:TTH84"/>
    <mergeCell ref="TTI83:TTI84"/>
    <mergeCell ref="TTJ83:TTJ84"/>
    <mergeCell ref="TTK83:TTK84"/>
    <mergeCell ref="TTL83:TTL84"/>
    <mergeCell ref="TTM83:TTM84"/>
    <mergeCell ref="TTN83:TTN84"/>
    <mergeCell ref="TTO83:TTO84"/>
    <mergeCell ref="TTP83:TTP84"/>
    <mergeCell ref="TTQ83:TTQ84"/>
    <mergeCell ref="TTR83:TTR84"/>
    <mergeCell ref="TTS83:TTS84"/>
    <mergeCell ref="TTT83:TTT84"/>
    <mergeCell ref="TTU83:TTU84"/>
    <mergeCell ref="TTV83:TTV84"/>
    <mergeCell ref="TTW83:TTW84"/>
    <mergeCell ref="TTX83:TTX84"/>
    <mergeCell ref="TTY83:TTY84"/>
    <mergeCell ref="TTZ83:TTZ84"/>
    <mergeCell ref="TUA83:TUA84"/>
    <mergeCell ref="TUB83:TUB84"/>
    <mergeCell ref="TUC83:TUC84"/>
    <mergeCell ref="TUD83:TUD84"/>
    <mergeCell ref="TUE83:TUE84"/>
    <mergeCell ref="TUF83:TUF84"/>
    <mergeCell ref="TUG83:TUG84"/>
    <mergeCell ref="TUH83:TUH84"/>
    <mergeCell ref="TUI83:TUI84"/>
    <mergeCell ref="TUJ83:TUJ84"/>
    <mergeCell ref="TUK83:TUK84"/>
    <mergeCell ref="TUL83:TUL84"/>
    <mergeCell ref="TUM83:TUM84"/>
    <mergeCell ref="TUN83:TUN84"/>
    <mergeCell ref="TUO83:TUO84"/>
    <mergeCell ref="TUP83:TUP84"/>
    <mergeCell ref="TUQ83:TUQ84"/>
    <mergeCell ref="TUR83:TUR84"/>
    <mergeCell ref="TUS83:TUS84"/>
    <mergeCell ref="TUT83:TUT84"/>
    <mergeCell ref="TUU83:TUU84"/>
    <mergeCell ref="TUV83:TUV84"/>
    <mergeCell ref="TUW83:TUW84"/>
    <mergeCell ref="TUX83:TUX84"/>
    <mergeCell ref="TUY83:TUY84"/>
    <mergeCell ref="TUZ83:TUZ84"/>
    <mergeCell ref="TVA83:TVA84"/>
    <mergeCell ref="TVB83:TVB84"/>
    <mergeCell ref="TVC83:TVC84"/>
    <mergeCell ref="TVD83:TVD84"/>
    <mergeCell ref="TVE83:TVE84"/>
    <mergeCell ref="TVF83:TVF84"/>
    <mergeCell ref="TVG83:TVG84"/>
    <mergeCell ref="TVH83:TVH84"/>
    <mergeCell ref="TVI83:TVI84"/>
    <mergeCell ref="TVJ83:TVJ84"/>
    <mergeCell ref="TVK83:TVK84"/>
    <mergeCell ref="TVL83:TVL84"/>
    <mergeCell ref="TVM83:TVM84"/>
    <mergeCell ref="TVN83:TVN84"/>
    <mergeCell ref="TVO83:TVO84"/>
    <mergeCell ref="TVP83:TVP84"/>
    <mergeCell ref="TVQ83:TVQ84"/>
    <mergeCell ref="TVR83:TVR84"/>
    <mergeCell ref="TVS83:TVS84"/>
    <mergeCell ref="TVT83:TVT84"/>
    <mergeCell ref="TVU83:TVU84"/>
    <mergeCell ref="TVV83:TVV84"/>
    <mergeCell ref="TVW83:TVW84"/>
    <mergeCell ref="TVX83:TVX84"/>
    <mergeCell ref="TVY83:TVY84"/>
    <mergeCell ref="TVZ83:TVZ84"/>
    <mergeCell ref="TWA83:TWA84"/>
    <mergeCell ref="TWB83:TWB84"/>
    <mergeCell ref="TWC83:TWC84"/>
    <mergeCell ref="TWD83:TWD84"/>
    <mergeCell ref="TWE83:TWE84"/>
    <mergeCell ref="TWF83:TWF84"/>
    <mergeCell ref="TWG83:TWG84"/>
    <mergeCell ref="TWH83:TWH84"/>
    <mergeCell ref="TWI83:TWI84"/>
    <mergeCell ref="TWJ83:TWJ84"/>
    <mergeCell ref="TWK83:TWK84"/>
    <mergeCell ref="TWL83:TWL84"/>
    <mergeCell ref="TWM83:TWM84"/>
    <mergeCell ref="TWN83:TWN84"/>
    <mergeCell ref="TWO83:TWO84"/>
    <mergeCell ref="TWP83:TWP84"/>
    <mergeCell ref="TWQ83:TWQ84"/>
    <mergeCell ref="TWR83:TWR84"/>
    <mergeCell ref="TWS83:TWS84"/>
    <mergeCell ref="TWT83:TWT84"/>
    <mergeCell ref="TWU83:TWU84"/>
    <mergeCell ref="TWV83:TWV84"/>
    <mergeCell ref="TWW83:TWW84"/>
    <mergeCell ref="TWX83:TWX84"/>
    <mergeCell ref="TWY83:TWY84"/>
    <mergeCell ref="TWZ83:TWZ84"/>
    <mergeCell ref="TXA83:TXA84"/>
    <mergeCell ref="TXB83:TXB84"/>
    <mergeCell ref="TXC83:TXC84"/>
    <mergeCell ref="TXD83:TXD84"/>
    <mergeCell ref="TXE83:TXE84"/>
    <mergeCell ref="TXF83:TXF84"/>
    <mergeCell ref="TXG83:TXG84"/>
    <mergeCell ref="TXH83:TXH84"/>
    <mergeCell ref="TXI83:TXI84"/>
    <mergeCell ref="TXJ83:TXJ84"/>
    <mergeCell ref="TXK83:TXK84"/>
    <mergeCell ref="TXL83:TXL84"/>
    <mergeCell ref="TXM83:TXM84"/>
    <mergeCell ref="TXN83:TXN84"/>
    <mergeCell ref="TXO83:TXO84"/>
    <mergeCell ref="TXP83:TXP84"/>
    <mergeCell ref="TXQ83:TXQ84"/>
    <mergeCell ref="TXR83:TXR84"/>
    <mergeCell ref="TXS83:TXS84"/>
    <mergeCell ref="TXT83:TXT84"/>
    <mergeCell ref="TXU83:TXU84"/>
    <mergeCell ref="TXV83:TXV84"/>
    <mergeCell ref="TXW83:TXW84"/>
    <mergeCell ref="TXX83:TXX84"/>
    <mergeCell ref="TXY83:TXY84"/>
    <mergeCell ref="TXZ83:TXZ84"/>
    <mergeCell ref="TYA83:TYA84"/>
    <mergeCell ref="TYB83:TYB84"/>
    <mergeCell ref="TYC83:TYC84"/>
    <mergeCell ref="TYD83:TYD84"/>
    <mergeCell ref="TYE83:TYE84"/>
    <mergeCell ref="TYF83:TYF84"/>
    <mergeCell ref="TYG83:TYG84"/>
    <mergeCell ref="TYH83:TYH84"/>
    <mergeCell ref="TYI83:TYI84"/>
    <mergeCell ref="TYJ83:TYJ84"/>
    <mergeCell ref="TYK83:TYK84"/>
    <mergeCell ref="TYL83:TYL84"/>
    <mergeCell ref="TYM83:TYM84"/>
    <mergeCell ref="TYN83:TYN84"/>
    <mergeCell ref="TYO83:TYO84"/>
    <mergeCell ref="TYP83:TYP84"/>
    <mergeCell ref="TYQ83:TYQ84"/>
    <mergeCell ref="TYR83:TYR84"/>
    <mergeCell ref="TYS83:TYS84"/>
    <mergeCell ref="TYT83:TYT84"/>
    <mergeCell ref="TYU83:TYU84"/>
    <mergeCell ref="TYV83:TYV84"/>
    <mergeCell ref="TYW83:TYW84"/>
    <mergeCell ref="TYX83:TYX84"/>
    <mergeCell ref="TYY83:TYY84"/>
    <mergeCell ref="TYZ83:TYZ84"/>
    <mergeCell ref="TZA83:TZA84"/>
    <mergeCell ref="TZB83:TZB84"/>
    <mergeCell ref="TZC83:TZC84"/>
    <mergeCell ref="TZD83:TZD84"/>
    <mergeCell ref="TZE83:TZE84"/>
    <mergeCell ref="TZF83:TZF84"/>
    <mergeCell ref="TZG83:TZG84"/>
    <mergeCell ref="TZH83:TZH84"/>
    <mergeCell ref="TZI83:TZI84"/>
    <mergeCell ref="TZJ83:TZJ84"/>
    <mergeCell ref="TZK83:TZK84"/>
    <mergeCell ref="TZL83:TZL84"/>
    <mergeCell ref="TZM83:TZM84"/>
    <mergeCell ref="TZN83:TZN84"/>
    <mergeCell ref="TZO83:TZO84"/>
    <mergeCell ref="TZP83:TZP84"/>
    <mergeCell ref="TZQ83:TZQ84"/>
    <mergeCell ref="TZR83:TZR84"/>
    <mergeCell ref="TZS83:TZS84"/>
    <mergeCell ref="TZT83:TZT84"/>
    <mergeCell ref="TZU83:TZU84"/>
    <mergeCell ref="TZV83:TZV84"/>
    <mergeCell ref="TZW83:TZW84"/>
    <mergeCell ref="TZX83:TZX84"/>
    <mergeCell ref="TZY83:TZY84"/>
    <mergeCell ref="TZZ83:TZZ84"/>
    <mergeCell ref="UAA83:UAA84"/>
    <mergeCell ref="UAB83:UAB84"/>
    <mergeCell ref="UAC83:UAC84"/>
    <mergeCell ref="UAD83:UAD84"/>
    <mergeCell ref="UAE83:UAE84"/>
    <mergeCell ref="UAF83:UAF84"/>
    <mergeCell ref="UAG83:UAG84"/>
    <mergeCell ref="UAH83:UAH84"/>
    <mergeCell ref="UAI83:UAI84"/>
    <mergeCell ref="UAJ83:UAJ84"/>
    <mergeCell ref="UAK83:UAK84"/>
    <mergeCell ref="UAL83:UAL84"/>
    <mergeCell ref="UAM83:UAM84"/>
    <mergeCell ref="UAN83:UAN84"/>
    <mergeCell ref="UAO83:UAO84"/>
    <mergeCell ref="UAP83:UAP84"/>
    <mergeCell ref="UAQ83:UAQ84"/>
    <mergeCell ref="UAR83:UAR84"/>
    <mergeCell ref="UAS83:UAS84"/>
    <mergeCell ref="UAT83:UAT84"/>
    <mergeCell ref="UAU83:UAU84"/>
    <mergeCell ref="UAV83:UAV84"/>
    <mergeCell ref="UAW83:UAW84"/>
    <mergeCell ref="UAX83:UAX84"/>
    <mergeCell ref="UAY83:UAY84"/>
    <mergeCell ref="UAZ83:UAZ84"/>
    <mergeCell ref="UBA83:UBA84"/>
    <mergeCell ref="UBB83:UBB84"/>
    <mergeCell ref="UBC83:UBC84"/>
    <mergeCell ref="UBD83:UBD84"/>
    <mergeCell ref="UBE83:UBE84"/>
    <mergeCell ref="UBF83:UBF84"/>
    <mergeCell ref="UBG83:UBG84"/>
    <mergeCell ref="UBH83:UBH84"/>
    <mergeCell ref="UBI83:UBI84"/>
    <mergeCell ref="UBJ83:UBJ84"/>
    <mergeCell ref="UBK83:UBK84"/>
    <mergeCell ref="UBL83:UBL84"/>
    <mergeCell ref="UBM83:UBM84"/>
    <mergeCell ref="UBN83:UBN84"/>
    <mergeCell ref="UBO83:UBO84"/>
    <mergeCell ref="UBP83:UBP84"/>
    <mergeCell ref="UBQ83:UBQ84"/>
    <mergeCell ref="UBR83:UBR84"/>
    <mergeCell ref="UBS83:UBS84"/>
    <mergeCell ref="UBT83:UBT84"/>
    <mergeCell ref="UBU83:UBU84"/>
    <mergeCell ref="UBV83:UBV84"/>
    <mergeCell ref="UBW83:UBW84"/>
    <mergeCell ref="UBX83:UBX84"/>
    <mergeCell ref="UBY83:UBY84"/>
    <mergeCell ref="UBZ83:UBZ84"/>
    <mergeCell ref="UCA83:UCA84"/>
    <mergeCell ref="UCB83:UCB84"/>
    <mergeCell ref="UCC83:UCC84"/>
    <mergeCell ref="UCD83:UCD84"/>
    <mergeCell ref="UCE83:UCE84"/>
    <mergeCell ref="UCF83:UCF84"/>
    <mergeCell ref="UCG83:UCG84"/>
    <mergeCell ref="UCH83:UCH84"/>
    <mergeCell ref="UCI83:UCI84"/>
    <mergeCell ref="UCJ83:UCJ84"/>
    <mergeCell ref="UCK83:UCK84"/>
    <mergeCell ref="UCL83:UCL84"/>
    <mergeCell ref="UCM83:UCM84"/>
    <mergeCell ref="UCN83:UCN84"/>
    <mergeCell ref="UCO83:UCO84"/>
    <mergeCell ref="UCP83:UCP84"/>
    <mergeCell ref="UCQ83:UCQ84"/>
    <mergeCell ref="UCR83:UCR84"/>
    <mergeCell ref="UCS83:UCS84"/>
    <mergeCell ref="UCT83:UCT84"/>
    <mergeCell ref="UCU83:UCU84"/>
    <mergeCell ref="UCV83:UCV84"/>
    <mergeCell ref="UCW83:UCW84"/>
    <mergeCell ref="UCX83:UCX84"/>
    <mergeCell ref="UCY83:UCY84"/>
    <mergeCell ref="UCZ83:UCZ84"/>
    <mergeCell ref="UDA83:UDA84"/>
    <mergeCell ref="UDB83:UDB84"/>
    <mergeCell ref="UDC83:UDC84"/>
    <mergeCell ref="UDD83:UDD84"/>
    <mergeCell ref="UDE83:UDE84"/>
    <mergeCell ref="UDF83:UDF84"/>
    <mergeCell ref="UDG83:UDG84"/>
    <mergeCell ref="UDH83:UDH84"/>
    <mergeCell ref="UDI83:UDI84"/>
    <mergeCell ref="UDJ83:UDJ84"/>
    <mergeCell ref="UDK83:UDK84"/>
    <mergeCell ref="UDL83:UDL84"/>
    <mergeCell ref="UDM83:UDM84"/>
    <mergeCell ref="UDN83:UDN84"/>
    <mergeCell ref="UDO83:UDO84"/>
    <mergeCell ref="UDP83:UDP84"/>
    <mergeCell ref="UDQ83:UDQ84"/>
    <mergeCell ref="UDR83:UDR84"/>
    <mergeCell ref="UDS83:UDS84"/>
    <mergeCell ref="UDT83:UDT84"/>
    <mergeCell ref="UDU83:UDU84"/>
    <mergeCell ref="UDV83:UDV84"/>
    <mergeCell ref="UDW83:UDW84"/>
    <mergeCell ref="UDX83:UDX84"/>
    <mergeCell ref="UDY83:UDY84"/>
    <mergeCell ref="UDZ83:UDZ84"/>
    <mergeCell ref="UEA83:UEA84"/>
    <mergeCell ref="UEB83:UEB84"/>
    <mergeCell ref="UEC83:UEC84"/>
    <mergeCell ref="UED83:UED84"/>
    <mergeCell ref="UEE83:UEE84"/>
    <mergeCell ref="UEF83:UEF84"/>
    <mergeCell ref="UEG83:UEG84"/>
    <mergeCell ref="UEH83:UEH84"/>
    <mergeCell ref="UEI83:UEI84"/>
    <mergeCell ref="UEJ83:UEJ84"/>
    <mergeCell ref="UEK83:UEK84"/>
    <mergeCell ref="UEL83:UEL84"/>
    <mergeCell ref="UEM83:UEM84"/>
    <mergeCell ref="UEN83:UEN84"/>
    <mergeCell ref="UEO83:UEO84"/>
    <mergeCell ref="UEP83:UEP84"/>
    <mergeCell ref="UEQ83:UEQ84"/>
    <mergeCell ref="UER83:UER84"/>
    <mergeCell ref="UES83:UES84"/>
    <mergeCell ref="UET83:UET84"/>
    <mergeCell ref="UEU83:UEU84"/>
    <mergeCell ref="UEV83:UEV84"/>
    <mergeCell ref="UEW83:UEW84"/>
    <mergeCell ref="UEX83:UEX84"/>
    <mergeCell ref="UEY83:UEY84"/>
    <mergeCell ref="UEZ83:UEZ84"/>
    <mergeCell ref="UFA83:UFA84"/>
    <mergeCell ref="UFB83:UFB84"/>
    <mergeCell ref="UFC83:UFC84"/>
    <mergeCell ref="UFD83:UFD84"/>
    <mergeCell ref="UFE83:UFE84"/>
    <mergeCell ref="UFF83:UFF84"/>
    <mergeCell ref="UFG83:UFG84"/>
    <mergeCell ref="UFH83:UFH84"/>
    <mergeCell ref="UFI83:UFI84"/>
    <mergeCell ref="UFJ83:UFJ84"/>
    <mergeCell ref="UFK83:UFK84"/>
    <mergeCell ref="UFL83:UFL84"/>
    <mergeCell ref="UFM83:UFM84"/>
    <mergeCell ref="UFN83:UFN84"/>
    <mergeCell ref="UFO83:UFO84"/>
    <mergeCell ref="UFP83:UFP84"/>
    <mergeCell ref="UFQ83:UFQ84"/>
    <mergeCell ref="UFR83:UFR84"/>
    <mergeCell ref="UFS83:UFS84"/>
    <mergeCell ref="UFT83:UFT84"/>
    <mergeCell ref="UFU83:UFU84"/>
    <mergeCell ref="UFV83:UFV84"/>
    <mergeCell ref="UFW83:UFW84"/>
    <mergeCell ref="UFX83:UFX84"/>
    <mergeCell ref="UFY83:UFY84"/>
    <mergeCell ref="UFZ83:UFZ84"/>
    <mergeCell ref="UGA83:UGA84"/>
    <mergeCell ref="UGB83:UGB84"/>
    <mergeCell ref="UGC83:UGC84"/>
    <mergeCell ref="UGD83:UGD84"/>
    <mergeCell ref="UGE83:UGE84"/>
    <mergeCell ref="UGF83:UGF84"/>
    <mergeCell ref="UGG83:UGG84"/>
    <mergeCell ref="UGH83:UGH84"/>
    <mergeCell ref="UGI83:UGI84"/>
    <mergeCell ref="UGJ83:UGJ84"/>
    <mergeCell ref="UGK83:UGK84"/>
    <mergeCell ref="UGL83:UGL84"/>
    <mergeCell ref="UGM83:UGM84"/>
    <mergeCell ref="UGN83:UGN84"/>
    <mergeCell ref="UGO83:UGO84"/>
    <mergeCell ref="UGP83:UGP84"/>
    <mergeCell ref="UGQ83:UGQ84"/>
    <mergeCell ref="UGR83:UGR84"/>
    <mergeCell ref="UGS83:UGS84"/>
    <mergeCell ref="UGT83:UGT84"/>
    <mergeCell ref="UGU83:UGU84"/>
    <mergeCell ref="UGV83:UGV84"/>
    <mergeCell ref="UGW83:UGW84"/>
    <mergeCell ref="UGX83:UGX84"/>
    <mergeCell ref="UGY83:UGY84"/>
    <mergeCell ref="UGZ83:UGZ84"/>
    <mergeCell ref="UHA83:UHA84"/>
    <mergeCell ref="UHB83:UHB84"/>
    <mergeCell ref="UHC83:UHC84"/>
    <mergeCell ref="UHD83:UHD84"/>
    <mergeCell ref="UHE83:UHE84"/>
    <mergeCell ref="UHF83:UHF84"/>
    <mergeCell ref="UHG83:UHG84"/>
    <mergeCell ref="UHH83:UHH84"/>
    <mergeCell ref="UHI83:UHI84"/>
    <mergeCell ref="UHJ83:UHJ84"/>
    <mergeCell ref="UHK83:UHK84"/>
    <mergeCell ref="UHL83:UHL84"/>
    <mergeCell ref="UHM83:UHM84"/>
    <mergeCell ref="UHN83:UHN84"/>
    <mergeCell ref="UHO83:UHO84"/>
    <mergeCell ref="UHP83:UHP84"/>
    <mergeCell ref="UHQ83:UHQ84"/>
    <mergeCell ref="UHR83:UHR84"/>
    <mergeCell ref="UHS83:UHS84"/>
    <mergeCell ref="UHT83:UHT84"/>
    <mergeCell ref="UHU83:UHU84"/>
    <mergeCell ref="UHV83:UHV84"/>
    <mergeCell ref="UHW83:UHW84"/>
    <mergeCell ref="UHX83:UHX84"/>
    <mergeCell ref="UHY83:UHY84"/>
    <mergeCell ref="UHZ83:UHZ84"/>
    <mergeCell ref="UIA83:UIA84"/>
    <mergeCell ref="UIB83:UIB84"/>
    <mergeCell ref="UIC83:UIC84"/>
    <mergeCell ref="UID83:UID84"/>
    <mergeCell ref="UIE83:UIE84"/>
    <mergeCell ref="UIF83:UIF84"/>
    <mergeCell ref="UIG83:UIG84"/>
    <mergeCell ref="UIH83:UIH84"/>
    <mergeCell ref="UII83:UII84"/>
    <mergeCell ref="UIJ83:UIJ84"/>
    <mergeCell ref="UIK83:UIK84"/>
    <mergeCell ref="UIL83:UIL84"/>
    <mergeCell ref="UIM83:UIM84"/>
    <mergeCell ref="UIN83:UIN84"/>
    <mergeCell ref="UIO83:UIO84"/>
    <mergeCell ref="UIP83:UIP84"/>
    <mergeCell ref="UIQ83:UIQ84"/>
    <mergeCell ref="UIR83:UIR84"/>
    <mergeCell ref="UIS83:UIS84"/>
    <mergeCell ref="UIT83:UIT84"/>
    <mergeCell ref="UIU83:UIU84"/>
    <mergeCell ref="UIV83:UIV84"/>
    <mergeCell ref="UIW83:UIW84"/>
    <mergeCell ref="UIX83:UIX84"/>
    <mergeCell ref="UIY83:UIY84"/>
    <mergeCell ref="UIZ83:UIZ84"/>
    <mergeCell ref="UJA83:UJA84"/>
    <mergeCell ref="UJB83:UJB84"/>
    <mergeCell ref="UJC83:UJC84"/>
    <mergeCell ref="UJD83:UJD84"/>
    <mergeCell ref="UJE83:UJE84"/>
    <mergeCell ref="UJF83:UJF84"/>
    <mergeCell ref="UJG83:UJG84"/>
    <mergeCell ref="UJH83:UJH84"/>
    <mergeCell ref="UJI83:UJI84"/>
    <mergeCell ref="UJJ83:UJJ84"/>
    <mergeCell ref="UJK83:UJK84"/>
    <mergeCell ref="UJL83:UJL84"/>
    <mergeCell ref="UJM83:UJM84"/>
    <mergeCell ref="UJN83:UJN84"/>
    <mergeCell ref="UJO83:UJO84"/>
    <mergeCell ref="UJP83:UJP84"/>
    <mergeCell ref="UJQ83:UJQ84"/>
    <mergeCell ref="UJR83:UJR84"/>
    <mergeCell ref="UJS83:UJS84"/>
    <mergeCell ref="UJT83:UJT84"/>
    <mergeCell ref="UJU83:UJU84"/>
    <mergeCell ref="UJV83:UJV84"/>
    <mergeCell ref="UJW83:UJW84"/>
    <mergeCell ref="UJX83:UJX84"/>
    <mergeCell ref="UJY83:UJY84"/>
    <mergeCell ref="UJZ83:UJZ84"/>
    <mergeCell ref="UKA83:UKA84"/>
    <mergeCell ref="UKB83:UKB84"/>
    <mergeCell ref="UKC83:UKC84"/>
    <mergeCell ref="UKD83:UKD84"/>
    <mergeCell ref="UKE83:UKE84"/>
    <mergeCell ref="UKF83:UKF84"/>
    <mergeCell ref="UKG83:UKG84"/>
    <mergeCell ref="UKH83:UKH84"/>
    <mergeCell ref="UKI83:UKI84"/>
    <mergeCell ref="UKJ83:UKJ84"/>
    <mergeCell ref="UKK83:UKK84"/>
    <mergeCell ref="UKL83:UKL84"/>
    <mergeCell ref="UKM83:UKM84"/>
    <mergeCell ref="UKN83:UKN84"/>
    <mergeCell ref="UKO83:UKO84"/>
    <mergeCell ref="UKP83:UKP84"/>
    <mergeCell ref="UKQ83:UKQ84"/>
    <mergeCell ref="UKR83:UKR84"/>
    <mergeCell ref="UKS83:UKS84"/>
    <mergeCell ref="UKT83:UKT84"/>
    <mergeCell ref="UKU83:UKU84"/>
    <mergeCell ref="UKV83:UKV84"/>
    <mergeCell ref="UKW83:UKW84"/>
    <mergeCell ref="UKX83:UKX84"/>
    <mergeCell ref="UKY83:UKY84"/>
    <mergeCell ref="UKZ83:UKZ84"/>
    <mergeCell ref="ULA83:ULA84"/>
    <mergeCell ref="ULB83:ULB84"/>
    <mergeCell ref="ULC83:ULC84"/>
    <mergeCell ref="ULD83:ULD84"/>
    <mergeCell ref="ULE83:ULE84"/>
    <mergeCell ref="ULF83:ULF84"/>
    <mergeCell ref="ULG83:ULG84"/>
    <mergeCell ref="ULH83:ULH84"/>
    <mergeCell ref="ULI83:ULI84"/>
    <mergeCell ref="ULJ83:ULJ84"/>
    <mergeCell ref="ULK83:ULK84"/>
    <mergeCell ref="ULL83:ULL84"/>
    <mergeCell ref="ULM83:ULM84"/>
    <mergeCell ref="ULN83:ULN84"/>
    <mergeCell ref="ULO83:ULO84"/>
    <mergeCell ref="ULP83:ULP84"/>
    <mergeCell ref="ULQ83:ULQ84"/>
    <mergeCell ref="ULR83:ULR84"/>
    <mergeCell ref="ULS83:ULS84"/>
    <mergeCell ref="ULT83:ULT84"/>
    <mergeCell ref="ULU83:ULU84"/>
    <mergeCell ref="ULV83:ULV84"/>
    <mergeCell ref="ULW83:ULW84"/>
    <mergeCell ref="ULX83:ULX84"/>
    <mergeCell ref="ULY83:ULY84"/>
    <mergeCell ref="ULZ83:ULZ84"/>
    <mergeCell ref="UMA83:UMA84"/>
    <mergeCell ref="UMB83:UMB84"/>
    <mergeCell ref="UMC83:UMC84"/>
    <mergeCell ref="UMD83:UMD84"/>
    <mergeCell ref="UME83:UME84"/>
    <mergeCell ref="UMF83:UMF84"/>
    <mergeCell ref="UMG83:UMG84"/>
    <mergeCell ref="UMH83:UMH84"/>
    <mergeCell ref="UMI83:UMI84"/>
    <mergeCell ref="UMJ83:UMJ84"/>
    <mergeCell ref="UMK83:UMK84"/>
    <mergeCell ref="UML83:UML84"/>
    <mergeCell ref="UMM83:UMM84"/>
    <mergeCell ref="UMN83:UMN84"/>
    <mergeCell ref="UMO83:UMO84"/>
    <mergeCell ref="UMP83:UMP84"/>
    <mergeCell ref="UMQ83:UMQ84"/>
    <mergeCell ref="UMR83:UMR84"/>
    <mergeCell ref="UMS83:UMS84"/>
    <mergeCell ref="UMT83:UMT84"/>
    <mergeCell ref="UMU83:UMU84"/>
    <mergeCell ref="UMV83:UMV84"/>
    <mergeCell ref="UMW83:UMW84"/>
    <mergeCell ref="UMX83:UMX84"/>
    <mergeCell ref="UMY83:UMY84"/>
    <mergeCell ref="UMZ83:UMZ84"/>
    <mergeCell ref="UNA83:UNA84"/>
    <mergeCell ref="UNB83:UNB84"/>
    <mergeCell ref="UNC83:UNC84"/>
    <mergeCell ref="UND83:UND84"/>
    <mergeCell ref="UNE83:UNE84"/>
    <mergeCell ref="UNF83:UNF84"/>
    <mergeCell ref="UNG83:UNG84"/>
    <mergeCell ref="UNH83:UNH84"/>
    <mergeCell ref="UNI83:UNI84"/>
    <mergeCell ref="UNJ83:UNJ84"/>
    <mergeCell ref="UNK83:UNK84"/>
    <mergeCell ref="UNL83:UNL84"/>
    <mergeCell ref="UNM83:UNM84"/>
    <mergeCell ref="UNN83:UNN84"/>
    <mergeCell ref="UNO83:UNO84"/>
    <mergeCell ref="UNP83:UNP84"/>
    <mergeCell ref="UNQ83:UNQ84"/>
    <mergeCell ref="UNR83:UNR84"/>
    <mergeCell ref="UNS83:UNS84"/>
    <mergeCell ref="UNT83:UNT84"/>
    <mergeCell ref="UNU83:UNU84"/>
    <mergeCell ref="UNV83:UNV84"/>
    <mergeCell ref="UNW83:UNW84"/>
    <mergeCell ref="UNX83:UNX84"/>
    <mergeCell ref="UNY83:UNY84"/>
    <mergeCell ref="UNZ83:UNZ84"/>
    <mergeCell ref="UOA83:UOA84"/>
    <mergeCell ref="UOB83:UOB84"/>
    <mergeCell ref="UOC83:UOC84"/>
    <mergeCell ref="UOD83:UOD84"/>
    <mergeCell ref="UOE83:UOE84"/>
    <mergeCell ref="UOF83:UOF84"/>
    <mergeCell ref="UOG83:UOG84"/>
    <mergeCell ref="UOH83:UOH84"/>
    <mergeCell ref="UOI83:UOI84"/>
    <mergeCell ref="UOJ83:UOJ84"/>
    <mergeCell ref="UOK83:UOK84"/>
    <mergeCell ref="UOL83:UOL84"/>
    <mergeCell ref="UOM83:UOM84"/>
    <mergeCell ref="UON83:UON84"/>
    <mergeCell ref="UOO83:UOO84"/>
    <mergeCell ref="UOP83:UOP84"/>
    <mergeCell ref="UOQ83:UOQ84"/>
    <mergeCell ref="UOR83:UOR84"/>
    <mergeCell ref="UOS83:UOS84"/>
    <mergeCell ref="UOT83:UOT84"/>
    <mergeCell ref="UOU83:UOU84"/>
    <mergeCell ref="UOV83:UOV84"/>
    <mergeCell ref="UOW83:UOW84"/>
    <mergeCell ref="UOX83:UOX84"/>
    <mergeCell ref="UOY83:UOY84"/>
    <mergeCell ref="UOZ83:UOZ84"/>
    <mergeCell ref="UPA83:UPA84"/>
    <mergeCell ref="UPB83:UPB84"/>
    <mergeCell ref="UPC83:UPC84"/>
    <mergeCell ref="UPD83:UPD84"/>
    <mergeCell ref="UPE83:UPE84"/>
    <mergeCell ref="UPF83:UPF84"/>
    <mergeCell ref="UPG83:UPG84"/>
    <mergeCell ref="UPH83:UPH84"/>
    <mergeCell ref="UPI83:UPI84"/>
    <mergeCell ref="UPJ83:UPJ84"/>
    <mergeCell ref="UPK83:UPK84"/>
    <mergeCell ref="UPL83:UPL84"/>
    <mergeCell ref="UPM83:UPM84"/>
    <mergeCell ref="UPN83:UPN84"/>
    <mergeCell ref="UPO83:UPO84"/>
    <mergeCell ref="UPP83:UPP84"/>
    <mergeCell ref="UPQ83:UPQ84"/>
    <mergeCell ref="UPR83:UPR84"/>
    <mergeCell ref="UPS83:UPS84"/>
    <mergeCell ref="UPT83:UPT84"/>
    <mergeCell ref="UPU83:UPU84"/>
    <mergeCell ref="UPV83:UPV84"/>
    <mergeCell ref="UPW83:UPW84"/>
    <mergeCell ref="UPX83:UPX84"/>
    <mergeCell ref="UPY83:UPY84"/>
    <mergeCell ref="UPZ83:UPZ84"/>
    <mergeCell ref="UQA83:UQA84"/>
    <mergeCell ref="UQB83:UQB84"/>
    <mergeCell ref="UQC83:UQC84"/>
    <mergeCell ref="UQD83:UQD84"/>
    <mergeCell ref="UQE83:UQE84"/>
    <mergeCell ref="UQF83:UQF84"/>
    <mergeCell ref="UQG83:UQG84"/>
    <mergeCell ref="UQH83:UQH84"/>
    <mergeCell ref="UQI83:UQI84"/>
    <mergeCell ref="UQJ83:UQJ84"/>
    <mergeCell ref="UQK83:UQK84"/>
    <mergeCell ref="UQL83:UQL84"/>
    <mergeCell ref="UQM83:UQM84"/>
    <mergeCell ref="UQN83:UQN84"/>
    <mergeCell ref="UQO83:UQO84"/>
    <mergeCell ref="UQP83:UQP84"/>
    <mergeCell ref="UQQ83:UQQ84"/>
    <mergeCell ref="UQR83:UQR84"/>
    <mergeCell ref="UQS83:UQS84"/>
    <mergeCell ref="UQT83:UQT84"/>
    <mergeCell ref="UQU83:UQU84"/>
    <mergeCell ref="UQV83:UQV84"/>
    <mergeCell ref="UQW83:UQW84"/>
    <mergeCell ref="UQX83:UQX84"/>
    <mergeCell ref="UQY83:UQY84"/>
    <mergeCell ref="UQZ83:UQZ84"/>
    <mergeCell ref="URA83:URA84"/>
    <mergeCell ref="URB83:URB84"/>
    <mergeCell ref="URC83:URC84"/>
    <mergeCell ref="URD83:URD84"/>
    <mergeCell ref="URE83:URE84"/>
    <mergeCell ref="URF83:URF84"/>
    <mergeCell ref="URG83:URG84"/>
    <mergeCell ref="URH83:URH84"/>
    <mergeCell ref="URI83:URI84"/>
    <mergeCell ref="URJ83:URJ84"/>
    <mergeCell ref="URK83:URK84"/>
    <mergeCell ref="URL83:URL84"/>
    <mergeCell ref="URM83:URM84"/>
    <mergeCell ref="URN83:URN84"/>
    <mergeCell ref="URO83:URO84"/>
    <mergeCell ref="URP83:URP84"/>
    <mergeCell ref="URQ83:URQ84"/>
    <mergeCell ref="URR83:URR84"/>
    <mergeCell ref="URS83:URS84"/>
    <mergeCell ref="URT83:URT84"/>
    <mergeCell ref="URU83:URU84"/>
    <mergeCell ref="URV83:URV84"/>
    <mergeCell ref="URW83:URW84"/>
    <mergeCell ref="URX83:URX84"/>
    <mergeCell ref="URY83:URY84"/>
    <mergeCell ref="URZ83:URZ84"/>
    <mergeCell ref="USA83:USA84"/>
    <mergeCell ref="USB83:USB84"/>
    <mergeCell ref="USC83:USC84"/>
    <mergeCell ref="USD83:USD84"/>
    <mergeCell ref="USE83:USE84"/>
    <mergeCell ref="USF83:USF84"/>
    <mergeCell ref="USG83:USG84"/>
    <mergeCell ref="USH83:USH84"/>
    <mergeCell ref="USI83:USI84"/>
    <mergeCell ref="USJ83:USJ84"/>
    <mergeCell ref="USK83:USK84"/>
    <mergeCell ref="USL83:USL84"/>
    <mergeCell ref="USM83:USM84"/>
    <mergeCell ref="USN83:USN84"/>
    <mergeCell ref="USO83:USO84"/>
    <mergeCell ref="USP83:USP84"/>
    <mergeCell ref="USQ83:USQ84"/>
    <mergeCell ref="USR83:USR84"/>
    <mergeCell ref="USS83:USS84"/>
    <mergeCell ref="UST83:UST84"/>
    <mergeCell ref="USU83:USU84"/>
    <mergeCell ref="USV83:USV84"/>
    <mergeCell ref="USW83:USW84"/>
    <mergeCell ref="USX83:USX84"/>
    <mergeCell ref="USY83:USY84"/>
    <mergeCell ref="USZ83:USZ84"/>
    <mergeCell ref="UTA83:UTA84"/>
    <mergeCell ref="UTB83:UTB84"/>
    <mergeCell ref="UTC83:UTC84"/>
    <mergeCell ref="UTD83:UTD84"/>
    <mergeCell ref="UTE83:UTE84"/>
    <mergeCell ref="UTF83:UTF84"/>
    <mergeCell ref="UTG83:UTG84"/>
    <mergeCell ref="UTH83:UTH84"/>
    <mergeCell ref="UTI83:UTI84"/>
    <mergeCell ref="UTJ83:UTJ84"/>
    <mergeCell ref="UTK83:UTK84"/>
    <mergeCell ref="UTL83:UTL84"/>
    <mergeCell ref="UTM83:UTM84"/>
    <mergeCell ref="UTN83:UTN84"/>
    <mergeCell ref="UTO83:UTO84"/>
    <mergeCell ref="UTP83:UTP84"/>
    <mergeCell ref="UTQ83:UTQ84"/>
    <mergeCell ref="UTR83:UTR84"/>
    <mergeCell ref="UTS83:UTS84"/>
    <mergeCell ref="UTT83:UTT84"/>
    <mergeCell ref="UTU83:UTU84"/>
    <mergeCell ref="UTV83:UTV84"/>
    <mergeCell ref="UTW83:UTW84"/>
    <mergeCell ref="UTX83:UTX84"/>
    <mergeCell ref="UTY83:UTY84"/>
    <mergeCell ref="UTZ83:UTZ84"/>
    <mergeCell ref="UUA83:UUA84"/>
    <mergeCell ref="UUB83:UUB84"/>
    <mergeCell ref="UUC83:UUC84"/>
    <mergeCell ref="UUD83:UUD84"/>
    <mergeCell ref="UUE83:UUE84"/>
    <mergeCell ref="UUF83:UUF84"/>
    <mergeCell ref="UUG83:UUG84"/>
    <mergeCell ref="UUH83:UUH84"/>
    <mergeCell ref="UUI83:UUI84"/>
    <mergeCell ref="UUJ83:UUJ84"/>
    <mergeCell ref="UUK83:UUK84"/>
    <mergeCell ref="UUL83:UUL84"/>
    <mergeCell ref="UUM83:UUM84"/>
    <mergeCell ref="UUN83:UUN84"/>
    <mergeCell ref="UUO83:UUO84"/>
    <mergeCell ref="UUP83:UUP84"/>
    <mergeCell ref="UUQ83:UUQ84"/>
    <mergeCell ref="UUR83:UUR84"/>
    <mergeCell ref="UUS83:UUS84"/>
    <mergeCell ref="UUT83:UUT84"/>
    <mergeCell ref="UUU83:UUU84"/>
    <mergeCell ref="UUV83:UUV84"/>
    <mergeCell ref="UUW83:UUW84"/>
    <mergeCell ref="UUX83:UUX84"/>
    <mergeCell ref="UUY83:UUY84"/>
    <mergeCell ref="UUZ83:UUZ84"/>
    <mergeCell ref="UVA83:UVA84"/>
    <mergeCell ref="UVB83:UVB84"/>
    <mergeCell ref="UVC83:UVC84"/>
    <mergeCell ref="UVD83:UVD84"/>
    <mergeCell ref="UVE83:UVE84"/>
    <mergeCell ref="UVF83:UVF84"/>
    <mergeCell ref="UVG83:UVG84"/>
    <mergeCell ref="UVH83:UVH84"/>
    <mergeCell ref="UVI83:UVI84"/>
    <mergeCell ref="UVJ83:UVJ84"/>
    <mergeCell ref="UVK83:UVK84"/>
    <mergeCell ref="UVL83:UVL84"/>
    <mergeCell ref="UVM83:UVM84"/>
    <mergeCell ref="UVN83:UVN84"/>
    <mergeCell ref="UVO83:UVO84"/>
    <mergeCell ref="UVP83:UVP84"/>
    <mergeCell ref="UVQ83:UVQ84"/>
    <mergeCell ref="UVR83:UVR84"/>
    <mergeCell ref="UVS83:UVS84"/>
    <mergeCell ref="UVT83:UVT84"/>
    <mergeCell ref="UVU83:UVU84"/>
    <mergeCell ref="UVV83:UVV84"/>
    <mergeCell ref="UVW83:UVW84"/>
    <mergeCell ref="UVX83:UVX84"/>
    <mergeCell ref="UVY83:UVY84"/>
    <mergeCell ref="UVZ83:UVZ84"/>
    <mergeCell ref="UWA83:UWA84"/>
    <mergeCell ref="UWB83:UWB84"/>
    <mergeCell ref="UWC83:UWC84"/>
    <mergeCell ref="UWD83:UWD84"/>
    <mergeCell ref="UWE83:UWE84"/>
    <mergeCell ref="UWF83:UWF84"/>
    <mergeCell ref="UWG83:UWG84"/>
    <mergeCell ref="UWH83:UWH84"/>
    <mergeCell ref="UWI83:UWI84"/>
    <mergeCell ref="UWJ83:UWJ84"/>
    <mergeCell ref="UWK83:UWK84"/>
    <mergeCell ref="UWL83:UWL84"/>
    <mergeCell ref="UWM83:UWM84"/>
    <mergeCell ref="UWN83:UWN84"/>
    <mergeCell ref="UWO83:UWO84"/>
    <mergeCell ref="UWP83:UWP84"/>
    <mergeCell ref="UWQ83:UWQ84"/>
    <mergeCell ref="UWR83:UWR84"/>
    <mergeCell ref="UWS83:UWS84"/>
    <mergeCell ref="UWT83:UWT84"/>
    <mergeCell ref="UWU83:UWU84"/>
    <mergeCell ref="UWV83:UWV84"/>
    <mergeCell ref="UWW83:UWW84"/>
    <mergeCell ref="UWX83:UWX84"/>
    <mergeCell ref="UWY83:UWY84"/>
    <mergeCell ref="UWZ83:UWZ84"/>
    <mergeCell ref="UXA83:UXA84"/>
    <mergeCell ref="UXB83:UXB84"/>
    <mergeCell ref="UXC83:UXC84"/>
    <mergeCell ref="UXD83:UXD84"/>
    <mergeCell ref="UXE83:UXE84"/>
    <mergeCell ref="UXF83:UXF84"/>
    <mergeCell ref="UXG83:UXG84"/>
    <mergeCell ref="UXH83:UXH84"/>
    <mergeCell ref="UXI83:UXI84"/>
    <mergeCell ref="UXJ83:UXJ84"/>
    <mergeCell ref="UXK83:UXK84"/>
    <mergeCell ref="UXL83:UXL84"/>
    <mergeCell ref="UXM83:UXM84"/>
    <mergeCell ref="UXN83:UXN84"/>
    <mergeCell ref="UXO83:UXO84"/>
    <mergeCell ref="UXP83:UXP84"/>
    <mergeCell ref="UXQ83:UXQ84"/>
    <mergeCell ref="UXR83:UXR84"/>
    <mergeCell ref="UXS83:UXS84"/>
    <mergeCell ref="UXT83:UXT84"/>
    <mergeCell ref="UXU83:UXU84"/>
    <mergeCell ref="UXV83:UXV84"/>
    <mergeCell ref="UXW83:UXW84"/>
    <mergeCell ref="UXX83:UXX84"/>
    <mergeCell ref="UXY83:UXY84"/>
    <mergeCell ref="UXZ83:UXZ84"/>
    <mergeCell ref="UYA83:UYA84"/>
    <mergeCell ref="UYB83:UYB84"/>
    <mergeCell ref="UYC83:UYC84"/>
    <mergeCell ref="UYD83:UYD84"/>
    <mergeCell ref="UYE83:UYE84"/>
    <mergeCell ref="UYF83:UYF84"/>
    <mergeCell ref="UYG83:UYG84"/>
    <mergeCell ref="UYH83:UYH84"/>
    <mergeCell ref="UYI83:UYI84"/>
    <mergeCell ref="UYJ83:UYJ84"/>
    <mergeCell ref="UYK83:UYK84"/>
    <mergeCell ref="UYL83:UYL84"/>
    <mergeCell ref="UYM83:UYM84"/>
    <mergeCell ref="UYN83:UYN84"/>
    <mergeCell ref="UYO83:UYO84"/>
    <mergeCell ref="UYP83:UYP84"/>
    <mergeCell ref="UYQ83:UYQ84"/>
    <mergeCell ref="UYR83:UYR84"/>
    <mergeCell ref="UYS83:UYS84"/>
    <mergeCell ref="UYT83:UYT84"/>
    <mergeCell ref="UYU83:UYU84"/>
    <mergeCell ref="UYV83:UYV84"/>
    <mergeCell ref="UYW83:UYW84"/>
    <mergeCell ref="UYX83:UYX84"/>
    <mergeCell ref="UYY83:UYY84"/>
    <mergeCell ref="UYZ83:UYZ84"/>
    <mergeCell ref="UZA83:UZA84"/>
    <mergeCell ref="UZB83:UZB84"/>
    <mergeCell ref="UZC83:UZC84"/>
    <mergeCell ref="UZD83:UZD84"/>
    <mergeCell ref="UZE83:UZE84"/>
    <mergeCell ref="UZF83:UZF84"/>
    <mergeCell ref="UZG83:UZG84"/>
    <mergeCell ref="UZH83:UZH84"/>
    <mergeCell ref="UZI83:UZI84"/>
    <mergeCell ref="UZJ83:UZJ84"/>
    <mergeCell ref="UZK83:UZK84"/>
    <mergeCell ref="UZL83:UZL84"/>
    <mergeCell ref="UZM83:UZM84"/>
    <mergeCell ref="UZN83:UZN84"/>
    <mergeCell ref="UZO83:UZO84"/>
    <mergeCell ref="UZP83:UZP84"/>
    <mergeCell ref="UZQ83:UZQ84"/>
    <mergeCell ref="UZR83:UZR84"/>
    <mergeCell ref="UZS83:UZS84"/>
    <mergeCell ref="UZT83:UZT84"/>
    <mergeCell ref="UZU83:UZU84"/>
    <mergeCell ref="UZV83:UZV84"/>
    <mergeCell ref="UZW83:UZW84"/>
    <mergeCell ref="UZX83:UZX84"/>
    <mergeCell ref="UZY83:UZY84"/>
    <mergeCell ref="UZZ83:UZZ84"/>
    <mergeCell ref="VAA83:VAA84"/>
    <mergeCell ref="VAB83:VAB84"/>
    <mergeCell ref="VAC83:VAC84"/>
    <mergeCell ref="VAD83:VAD84"/>
    <mergeCell ref="VAE83:VAE84"/>
    <mergeCell ref="VAF83:VAF84"/>
    <mergeCell ref="VAG83:VAG84"/>
    <mergeCell ref="VAH83:VAH84"/>
    <mergeCell ref="VAI83:VAI84"/>
    <mergeCell ref="VAJ83:VAJ84"/>
    <mergeCell ref="VAK83:VAK84"/>
    <mergeCell ref="VAL83:VAL84"/>
    <mergeCell ref="VAM83:VAM84"/>
    <mergeCell ref="VAN83:VAN84"/>
    <mergeCell ref="VAO83:VAO84"/>
    <mergeCell ref="VAP83:VAP84"/>
    <mergeCell ref="VAQ83:VAQ84"/>
    <mergeCell ref="VAR83:VAR84"/>
    <mergeCell ref="VAS83:VAS84"/>
    <mergeCell ref="VAT83:VAT84"/>
    <mergeCell ref="VAU83:VAU84"/>
    <mergeCell ref="VAV83:VAV84"/>
    <mergeCell ref="VAW83:VAW84"/>
    <mergeCell ref="VAX83:VAX84"/>
    <mergeCell ref="VAY83:VAY84"/>
    <mergeCell ref="VAZ83:VAZ84"/>
    <mergeCell ref="VBA83:VBA84"/>
    <mergeCell ref="VBB83:VBB84"/>
    <mergeCell ref="VBC83:VBC84"/>
    <mergeCell ref="VBD83:VBD84"/>
    <mergeCell ref="VBE83:VBE84"/>
    <mergeCell ref="VBF83:VBF84"/>
    <mergeCell ref="VBG83:VBG84"/>
    <mergeCell ref="VBH83:VBH84"/>
    <mergeCell ref="VBI83:VBI84"/>
    <mergeCell ref="VBJ83:VBJ84"/>
    <mergeCell ref="VBK83:VBK84"/>
    <mergeCell ref="VBL83:VBL84"/>
    <mergeCell ref="VBM83:VBM84"/>
    <mergeCell ref="VBN83:VBN84"/>
    <mergeCell ref="VBO83:VBO84"/>
    <mergeCell ref="VBP83:VBP84"/>
    <mergeCell ref="VBQ83:VBQ84"/>
    <mergeCell ref="VBR83:VBR84"/>
    <mergeCell ref="VBS83:VBS84"/>
    <mergeCell ref="VBT83:VBT84"/>
    <mergeCell ref="VBU83:VBU84"/>
    <mergeCell ref="VBV83:VBV84"/>
    <mergeCell ref="VBW83:VBW84"/>
    <mergeCell ref="VBX83:VBX84"/>
    <mergeCell ref="VBY83:VBY84"/>
    <mergeCell ref="VBZ83:VBZ84"/>
    <mergeCell ref="VCA83:VCA84"/>
    <mergeCell ref="VCB83:VCB84"/>
    <mergeCell ref="VCC83:VCC84"/>
    <mergeCell ref="VCD83:VCD84"/>
    <mergeCell ref="VCE83:VCE84"/>
    <mergeCell ref="VCF83:VCF84"/>
    <mergeCell ref="VCG83:VCG84"/>
    <mergeCell ref="VCH83:VCH84"/>
    <mergeCell ref="VCI83:VCI84"/>
    <mergeCell ref="VCJ83:VCJ84"/>
    <mergeCell ref="VCK83:VCK84"/>
    <mergeCell ref="VCL83:VCL84"/>
    <mergeCell ref="VCM83:VCM84"/>
    <mergeCell ref="VCN83:VCN84"/>
    <mergeCell ref="VCO83:VCO84"/>
    <mergeCell ref="VCP83:VCP84"/>
    <mergeCell ref="VCQ83:VCQ84"/>
    <mergeCell ref="VCR83:VCR84"/>
    <mergeCell ref="VCS83:VCS84"/>
    <mergeCell ref="VCT83:VCT84"/>
    <mergeCell ref="VCU83:VCU84"/>
    <mergeCell ref="VCV83:VCV84"/>
    <mergeCell ref="VCW83:VCW84"/>
    <mergeCell ref="VCX83:VCX84"/>
    <mergeCell ref="VCY83:VCY84"/>
    <mergeCell ref="VCZ83:VCZ84"/>
    <mergeCell ref="VDA83:VDA84"/>
    <mergeCell ref="VDB83:VDB84"/>
    <mergeCell ref="VDC83:VDC84"/>
    <mergeCell ref="VDD83:VDD84"/>
    <mergeCell ref="VDE83:VDE84"/>
    <mergeCell ref="VDF83:VDF84"/>
    <mergeCell ref="VDG83:VDG84"/>
    <mergeCell ref="VDH83:VDH84"/>
    <mergeCell ref="VDI83:VDI84"/>
    <mergeCell ref="VDJ83:VDJ84"/>
    <mergeCell ref="VDK83:VDK84"/>
    <mergeCell ref="VDL83:VDL84"/>
    <mergeCell ref="VDM83:VDM84"/>
    <mergeCell ref="VDN83:VDN84"/>
    <mergeCell ref="VDO83:VDO84"/>
    <mergeCell ref="VDP83:VDP84"/>
    <mergeCell ref="VDQ83:VDQ84"/>
    <mergeCell ref="VDR83:VDR84"/>
    <mergeCell ref="VDS83:VDS84"/>
    <mergeCell ref="VDT83:VDT84"/>
    <mergeCell ref="VDU83:VDU84"/>
    <mergeCell ref="VDV83:VDV84"/>
    <mergeCell ref="VDW83:VDW84"/>
    <mergeCell ref="VDX83:VDX84"/>
    <mergeCell ref="VDY83:VDY84"/>
    <mergeCell ref="VDZ83:VDZ84"/>
    <mergeCell ref="VEA83:VEA84"/>
    <mergeCell ref="VEB83:VEB84"/>
    <mergeCell ref="VEC83:VEC84"/>
    <mergeCell ref="VED83:VED84"/>
    <mergeCell ref="VEE83:VEE84"/>
    <mergeCell ref="VEF83:VEF84"/>
    <mergeCell ref="VEG83:VEG84"/>
    <mergeCell ref="VEH83:VEH84"/>
    <mergeCell ref="VEI83:VEI84"/>
    <mergeCell ref="VEJ83:VEJ84"/>
    <mergeCell ref="VEK83:VEK84"/>
    <mergeCell ref="VEL83:VEL84"/>
    <mergeCell ref="VEM83:VEM84"/>
    <mergeCell ref="VEN83:VEN84"/>
    <mergeCell ref="VEO83:VEO84"/>
    <mergeCell ref="VEP83:VEP84"/>
    <mergeCell ref="VEQ83:VEQ84"/>
    <mergeCell ref="VER83:VER84"/>
    <mergeCell ref="VES83:VES84"/>
    <mergeCell ref="VET83:VET84"/>
    <mergeCell ref="VEU83:VEU84"/>
    <mergeCell ref="VEV83:VEV84"/>
    <mergeCell ref="VEW83:VEW84"/>
    <mergeCell ref="VEX83:VEX84"/>
    <mergeCell ref="VEY83:VEY84"/>
    <mergeCell ref="VEZ83:VEZ84"/>
    <mergeCell ref="VFA83:VFA84"/>
    <mergeCell ref="VFB83:VFB84"/>
    <mergeCell ref="VFC83:VFC84"/>
    <mergeCell ref="VFD83:VFD84"/>
    <mergeCell ref="VFE83:VFE84"/>
    <mergeCell ref="VFF83:VFF84"/>
    <mergeCell ref="VFG83:VFG84"/>
    <mergeCell ref="VFH83:VFH84"/>
    <mergeCell ref="VFI83:VFI84"/>
    <mergeCell ref="VFJ83:VFJ84"/>
    <mergeCell ref="VFK83:VFK84"/>
    <mergeCell ref="VFL83:VFL84"/>
    <mergeCell ref="VFM83:VFM84"/>
    <mergeCell ref="VFN83:VFN84"/>
    <mergeCell ref="VFO83:VFO84"/>
    <mergeCell ref="VFP83:VFP84"/>
    <mergeCell ref="VFQ83:VFQ84"/>
    <mergeCell ref="VFR83:VFR84"/>
    <mergeCell ref="VFS83:VFS84"/>
    <mergeCell ref="VFT83:VFT84"/>
    <mergeCell ref="VFU83:VFU84"/>
    <mergeCell ref="VFV83:VFV84"/>
    <mergeCell ref="VFW83:VFW84"/>
    <mergeCell ref="VFX83:VFX84"/>
    <mergeCell ref="VFY83:VFY84"/>
    <mergeCell ref="VFZ83:VFZ84"/>
    <mergeCell ref="VGA83:VGA84"/>
    <mergeCell ref="VGB83:VGB84"/>
    <mergeCell ref="VGC83:VGC84"/>
    <mergeCell ref="VGD83:VGD84"/>
    <mergeCell ref="VGE83:VGE84"/>
    <mergeCell ref="VGF83:VGF84"/>
    <mergeCell ref="VGG83:VGG84"/>
    <mergeCell ref="VGH83:VGH84"/>
    <mergeCell ref="VGI83:VGI84"/>
    <mergeCell ref="VGJ83:VGJ84"/>
    <mergeCell ref="VGK83:VGK84"/>
    <mergeCell ref="VGL83:VGL84"/>
    <mergeCell ref="VGM83:VGM84"/>
    <mergeCell ref="VGN83:VGN84"/>
    <mergeCell ref="VGO83:VGO84"/>
    <mergeCell ref="VGP83:VGP84"/>
    <mergeCell ref="VGQ83:VGQ84"/>
    <mergeCell ref="VGR83:VGR84"/>
    <mergeCell ref="VGS83:VGS84"/>
    <mergeCell ref="VGT83:VGT84"/>
    <mergeCell ref="VGU83:VGU84"/>
    <mergeCell ref="VGV83:VGV84"/>
    <mergeCell ref="VGW83:VGW84"/>
    <mergeCell ref="VGX83:VGX84"/>
    <mergeCell ref="VGY83:VGY84"/>
    <mergeCell ref="VGZ83:VGZ84"/>
    <mergeCell ref="VHA83:VHA84"/>
    <mergeCell ref="VHB83:VHB84"/>
    <mergeCell ref="VHC83:VHC84"/>
    <mergeCell ref="VHD83:VHD84"/>
    <mergeCell ref="VHE83:VHE84"/>
    <mergeCell ref="VHF83:VHF84"/>
    <mergeCell ref="VHG83:VHG84"/>
    <mergeCell ref="VHH83:VHH84"/>
    <mergeCell ref="VHI83:VHI84"/>
    <mergeCell ref="VHJ83:VHJ84"/>
    <mergeCell ref="VHK83:VHK84"/>
    <mergeCell ref="VHL83:VHL84"/>
    <mergeCell ref="VHM83:VHM84"/>
    <mergeCell ref="VHN83:VHN84"/>
    <mergeCell ref="VHO83:VHO84"/>
    <mergeCell ref="VHP83:VHP84"/>
    <mergeCell ref="VHQ83:VHQ84"/>
    <mergeCell ref="VHR83:VHR84"/>
    <mergeCell ref="VHS83:VHS84"/>
    <mergeCell ref="VHT83:VHT84"/>
    <mergeCell ref="VHU83:VHU84"/>
    <mergeCell ref="VHV83:VHV84"/>
    <mergeCell ref="VHW83:VHW84"/>
    <mergeCell ref="VHX83:VHX84"/>
    <mergeCell ref="VHY83:VHY84"/>
    <mergeCell ref="VHZ83:VHZ84"/>
    <mergeCell ref="VIA83:VIA84"/>
    <mergeCell ref="VIB83:VIB84"/>
    <mergeCell ref="VIC83:VIC84"/>
    <mergeCell ref="VID83:VID84"/>
    <mergeCell ref="VIE83:VIE84"/>
    <mergeCell ref="VIF83:VIF84"/>
    <mergeCell ref="VIG83:VIG84"/>
    <mergeCell ref="VIH83:VIH84"/>
    <mergeCell ref="VII83:VII84"/>
    <mergeCell ref="VIJ83:VIJ84"/>
    <mergeCell ref="VIK83:VIK84"/>
    <mergeCell ref="VIL83:VIL84"/>
    <mergeCell ref="VIM83:VIM84"/>
    <mergeCell ref="VIN83:VIN84"/>
    <mergeCell ref="VIO83:VIO84"/>
    <mergeCell ref="VIP83:VIP84"/>
    <mergeCell ref="VIQ83:VIQ84"/>
    <mergeCell ref="VIR83:VIR84"/>
    <mergeCell ref="VIS83:VIS84"/>
    <mergeCell ref="VIT83:VIT84"/>
    <mergeCell ref="VIU83:VIU84"/>
    <mergeCell ref="VIV83:VIV84"/>
    <mergeCell ref="VIW83:VIW84"/>
    <mergeCell ref="VIX83:VIX84"/>
    <mergeCell ref="VIY83:VIY84"/>
    <mergeCell ref="VIZ83:VIZ84"/>
    <mergeCell ref="VJA83:VJA84"/>
    <mergeCell ref="VJB83:VJB84"/>
    <mergeCell ref="VJC83:VJC84"/>
    <mergeCell ref="VJD83:VJD84"/>
    <mergeCell ref="VJE83:VJE84"/>
    <mergeCell ref="VJF83:VJF84"/>
    <mergeCell ref="VJG83:VJG84"/>
    <mergeCell ref="VJH83:VJH84"/>
    <mergeCell ref="VJI83:VJI84"/>
    <mergeCell ref="VJJ83:VJJ84"/>
    <mergeCell ref="VJK83:VJK84"/>
    <mergeCell ref="VJL83:VJL84"/>
    <mergeCell ref="VJM83:VJM84"/>
    <mergeCell ref="VJN83:VJN84"/>
    <mergeCell ref="VJO83:VJO84"/>
    <mergeCell ref="VJP83:VJP84"/>
    <mergeCell ref="VJQ83:VJQ84"/>
    <mergeCell ref="VJR83:VJR84"/>
    <mergeCell ref="VJS83:VJS84"/>
    <mergeCell ref="VJT83:VJT84"/>
    <mergeCell ref="VJU83:VJU84"/>
    <mergeCell ref="VJV83:VJV84"/>
    <mergeCell ref="VJW83:VJW84"/>
    <mergeCell ref="VJX83:VJX84"/>
    <mergeCell ref="VJY83:VJY84"/>
    <mergeCell ref="VJZ83:VJZ84"/>
    <mergeCell ref="VKA83:VKA84"/>
    <mergeCell ref="VKB83:VKB84"/>
    <mergeCell ref="VKC83:VKC84"/>
    <mergeCell ref="VKD83:VKD84"/>
    <mergeCell ref="VKE83:VKE84"/>
    <mergeCell ref="VKF83:VKF84"/>
    <mergeCell ref="VKG83:VKG84"/>
    <mergeCell ref="VKH83:VKH84"/>
    <mergeCell ref="VKI83:VKI84"/>
    <mergeCell ref="VKJ83:VKJ84"/>
    <mergeCell ref="VKK83:VKK84"/>
    <mergeCell ref="VKL83:VKL84"/>
    <mergeCell ref="VKM83:VKM84"/>
    <mergeCell ref="VKN83:VKN84"/>
    <mergeCell ref="VKO83:VKO84"/>
    <mergeCell ref="VKP83:VKP84"/>
    <mergeCell ref="VKQ83:VKQ84"/>
    <mergeCell ref="VKR83:VKR84"/>
    <mergeCell ref="VKS83:VKS84"/>
    <mergeCell ref="VKT83:VKT84"/>
    <mergeCell ref="VKU83:VKU84"/>
    <mergeCell ref="VKV83:VKV84"/>
    <mergeCell ref="VKW83:VKW84"/>
    <mergeCell ref="VKX83:VKX84"/>
    <mergeCell ref="VKY83:VKY84"/>
    <mergeCell ref="VKZ83:VKZ84"/>
    <mergeCell ref="VLA83:VLA84"/>
    <mergeCell ref="VLB83:VLB84"/>
    <mergeCell ref="VLC83:VLC84"/>
    <mergeCell ref="VLD83:VLD84"/>
    <mergeCell ref="VLE83:VLE84"/>
    <mergeCell ref="VLF83:VLF84"/>
    <mergeCell ref="VLG83:VLG84"/>
    <mergeCell ref="VLH83:VLH84"/>
    <mergeCell ref="VLI83:VLI84"/>
    <mergeCell ref="VLJ83:VLJ84"/>
    <mergeCell ref="VLK83:VLK84"/>
    <mergeCell ref="VLL83:VLL84"/>
    <mergeCell ref="VLM83:VLM84"/>
    <mergeCell ref="VLN83:VLN84"/>
    <mergeCell ref="VLO83:VLO84"/>
    <mergeCell ref="VLP83:VLP84"/>
    <mergeCell ref="VLQ83:VLQ84"/>
    <mergeCell ref="VLR83:VLR84"/>
    <mergeCell ref="VLS83:VLS84"/>
    <mergeCell ref="VLT83:VLT84"/>
    <mergeCell ref="VLU83:VLU84"/>
    <mergeCell ref="VLV83:VLV84"/>
    <mergeCell ref="VLW83:VLW84"/>
    <mergeCell ref="VLX83:VLX84"/>
    <mergeCell ref="VLY83:VLY84"/>
    <mergeCell ref="VLZ83:VLZ84"/>
    <mergeCell ref="VMA83:VMA84"/>
    <mergeCell ref="VMB83:VMB84"/>
    <mergeCell ref="VMC83:VMC84"/>
    <mergeCell ref="VMD83:VMD84"/>
    <mergeCell ref="VME83:VME84"/>
    <mergeCell ref="VMF83:VMF84"/>
    <mergeCell ref="VMG83:VMG84"/>
    <mergeCell ref="VMH83:VMH84"/>
    <mergeCell ref="VMI83:VMI84"/>
    <mergeCell ref="VMJ83:VMJ84"/>
    <mergeCell ref="VMK83:VMK84"/>
    <mergeCell ref="VML83:VML84"/>
    <mergeCell ref="VMM83:VMM84"/>
    <mergeCell ref="VMN83:VMN84"/>
    <mergeCell ref="VMO83:VMO84"/>
    <mergeCell ref="VMP83:VMP84"/>
    <mergeCell ref="VMQ83:VMQ84"/>
    <mergeCell ref="VMR83:VMR84"/>
    <mergeCell ref="VMS83:VMS84"/>
    <mergeCell ref="VMT83:VMT84"/>
    <mergeCell ref="VMU83:VMU84"/>
    <mergeCell ref="VMV83:VMV84"/>
    <mergeCell ref="VMW83:VMW84"/>
    <mergeCell ref="VMX83:VMX84"/>
    <mergeCell ref="VMY83:VMY84"/>
    <mergeCell ref="VMZ83:VMZ84"/>
    <mergeCell ref="VNA83:VNA84"/>
    <mergeCell ref="VNB83:VNB84"/>
    <mergeCell ref="VNC83:VNC84"/>
    <mergeCell ref="VND83:VND84"/>
    <mergeCell ref="VNE83:VNE84"/>
    <mergeCell ref="VNF83:VNF84"/>
    <mergeCell ref="VNG83:VNG84"/>
    <mergeCell ref="VNH83:VNH84"/>
    <mergeCell ref="VNI83:VNI84"/>
    <mergeCell ref="VNJ83:VNJ84"/>
    <mergeCell ref="VNK83:VNK84"/>
    <mergeCell ref="VNL83:VNL84"/>
    <mergeCell ref="VNM83:VNM84"/>
    <mergeCell ref="VNN83:VNN84"/>
    <mergeCell ref="VNO83:VNO84"/>
    <mergeCell ref="VNP83:VNP84"/>
    <mergeCell ref="VNQ83:VNQ84"/>
    <mergeCell ref="VNR83:VNR84"/>
    <mergeCell ref="VNS83:VNS84"/>
    <mergeCell ref="VNT83:VNT84"/>
    <mergeCell ref="VNU83:VNU84"/>
    <mergeCell ref="VNV83:VNV84"/>
    <mergeCell ref="VNW83:VNW84"/>
    <mergeCell ref="VNX83:VNX84"/>
    <mergeCell ref="VNY83:VNY84"/>
    <mergeCell ref="VNZ83:VNZ84"/>
    <mergeCell ref="VOA83:VOA84"/>
    <mergeCell ref="VOB83:VOB84"/>
    <mergeCell ref="VOC83:VOC84"/>
    <mergeCell ref="VOD83:VOD84"/>
    <mergeCell ref="VOE83:VOE84"/>
    <mergeCell ref="VOF83:VOF84"/>
    <mergeCell ref="VOG83:VOG84"/>
    <mergeCell ref="VOH83:VOH84"/>
    <mergeCell ref="VOI83:VOI84"/>
    <mergeCell ref="VOJ83:VOJ84"/>
    <mergeCell ref="VOK83:VOK84"/>
    <mergeCell ref="VOL83:VOL84"/>
    <mergeCell ref="VOM83:VOM84"/>
    <mergeCell ref="VON83:VON84"/>
    <mergeCell ref="VOO83:VOO84"/>
    <mergeCell ref="VOP83:VOP84"/>
    <mergeCell ref="VOQ83:VOQ84"/>
    <mergeCell ref="VOR83:VOR84"/>
    <mergeCell ref="VOS83:VOS84"/>
    <mergeCell ref="VOT83:VOT84"/>
    <mergeCell ref="VOU83:VOU84"/>
    <mergeCell ref="VOV83:VOV84"/>
    <mergeCell ref="VOW83:VOW84"/>
    <mergeCell ref="VOX83:VOX84"/>
    <mergeCell ref="VOY83:VOY84"/>
    <mergeCell ref="VOZ83:VOZ84"/>
    <mergeCell ref="VPA83:VPA84"/>
    <mergeCell ref="VPB83:VPB84"/>
    <mergeCell ref="VPC83:VPC84"/>
    <mergeCell ref="VPD83:VPD84"/>
    <mergeCell ref="VPE83:VPE84"/>
    <mergeCell ref="VPF83:VPF84"/>
    <mergeCell ref="VPG83:VPG84"/>
    <mergeCell ref="VPH83:VPH84"/>
    <mergeCell ref="VPI83:VPI84"/>
    <mergeCell ref="VPJ83:VPJ84"/>
    <mergeCell ref="VPK83:VPK84"/>
    <mergeCell ref="VPL83:VPL84"/>
    <mergeCell ref="VPM83:VPM84"/>
    <mergeCell ref="VPN83:VPN84"/>
    <mergeCell ref="VPO83:VPO84"/>
    <mergeCell ref="VPP83:VPP84"/>
    <mergeCell ref="VPQ83:VPQ84"/>
    <mergeCell ref="VPR83:VPR84"/>
    <mergeCell ref="VPS83:VPS84"/>
    <mergeCell ref="VPT83:VPT84"/>
    <mergeCell ref="VPU83:VPU84"/>
    <mergeCell ref="VPV83:VPV84"/>
    <mergeCell ref="VPW83:VPW84"/>
    <mergeCell ref="VPX83:VPX84"/>
    <mergeCell ref="VPY83:VPY84"/>
    <mergeCell ref="VPZ83:VPZ84"/>
    <mergeCell ref="VQA83:VQA84"/>
    <mergeCell ref="VQB83:VQB84"/>
    <mergeCell ref="VQC83:VQC84"/>
    <mergeCell ref="VQD83:VQD84"/>
    <mergeCell ref="VQE83:VQE84"/>
    <mergeCell ref="VQF83:VQF84"/>
    <mergeCell ref="VQG83:VQG84"/>
    <mergeCell ref="VQH83:VQH84"/>
    <mergeCell ref="VQI83:VQI84"/>
    <mergeCell ref="VQJ83:VQJ84"/>
    <mergeCell ref="VQK83:VQK84"/>
    <mergeCell ref="VQL83:VQL84"/>
    <mergeCell ref="VQM83:VQM84"/>
    <mergeCell ref="VQN83:VQN84"/>
    <mergeCell ref="VQO83:VQO84"/>
    <mergeCell ref="VQP83:VQP84"/>
    <mergeCell ref="VQQ83:VQQ84"/>
    <mergeCell ref="VQR83:VQR84"/>
    <mergeCell ref="VQS83:VQS84"/>
    <mergeCell ref="VQT83:VQT84"/>
    <mergeCell ref="VQU83:VQU84"/>
    <mergeCell ref="VQV83:VQV84"/>
    <mergeCell ref="VQW83:VQW84"/>
    <mergeCell ref="VQX83:VQX84"/>
    <mergeCell ref="VQY83:VQY84"/>
    <mergeCell ref="VQZ83:VQZ84"/>
    <mergeCell ref="VRA83:VRA84"/>
    <mergeCell ref="VRB83:VRB84"/>
    <mergeCell ref="VRC83:VRC84"/>
    <mergeCell ref="VRD83:VRD84"/>
    <mergeCell ref="VRE83:VRE84"/>
    <mergeCell ref="VRF83:VRF84"/>
    <mergeCell ref="VRG83:VRG84"/>
    <mergeCell ref="VRH83:VRH84"/>
    <mergeCell ref="VRI83:VRI84"/>
    <mergeCell ref="VRJ83:VRJ84"/>
    <mergeCell ref="VRK83:VRK84"/>
    <mergeCell ref="VRL83:VRL84"/>
    <mergeCell ref="VRM83:VRM84"/>
    <mergeCell ref="VRN83:VRN84"/>
    <mergeCell ref="VRO83:VRO84"/>
    <mergeCell ref="VRP83:VRP84"/>
    <mergeCell ref="VRQ83:VRQ84"/>
    <mergeCell ref="VRR83:VRR84"/>
    <mergeCell ref="VRS83:VRS84"/>
    <mergeCell ref="VRT83:VRT84"/>
    <mergeCell ref="VRU83:VRU84"/>
    <mergeCell ref="VRV83:VRV84"/>
    <mergeCell ref="VRW83:VRW84"/>
    <mergeCell ref="VRX83:VRX84"/>
    <mergeCell ref="VRY83:VRY84"/>
    <mergeCell ref="VRZ83:VRZ84"/>
    <mergeCell ref="VSA83:VSA84"/>
    <mergeCell ref="VSB83:VSB84"/>
    <mergeCell ref="VSC83:VSC84"/>
    <mergeCell ref="VSD83:VSD84"/>
    <mergeCell ref="VSE83:VSE84"/>
    <mergeCell ref="VSF83:VSF84"/>
    <mergeCell ref="VSG83:VSG84"/>
    <mergeCell ref="VSH83:VSH84"/>
    <mergeCell ref="VSI83:VSI84"/>
    <mergeCell ref="VSJ83:VSJ84"/>
    <mergeCell ref="VSK83:VSK84"/>
    <mergeCell ref="VSL83:VSL84"/>
    <mergeCell ref="VSM83:VSM84"/>
    <mergeCell ref="VSN83:VSN84"/>
    <mergeCell ref="VSO83:VSO84"/>
    <mergeCell ref="VSP83:VSP84"/>
    <mergeCell ref="VSQ83:VSQ84"/>
    <mergeCell ref="VSR83:VSR84"/>
    <mergeCell ref="VSS83:VSS84"/>
    <mergeCell ref="VST83:VST84"/>
    <mergeCell ref="VSU83:VSU84"/>
    <mergeCell ref="VSV83:VSV84"/>
    <mergeCell ref="VSW83:VSW84"/>
    <mergeCell ref="VSX83:VSX84"/>
    <mergeCell ref="VSY83:VSY84"/>
    <mergeCell ref="VSZ83:VSZ84"/>
    <mergeCell ref="VTA83:VTA84"/>
    <mergeCell ref="VTB83:VTB84"/>
    <mergeCell ref="VTC83:VTC84"/>
    <mergeCell ref="VTD83:VTD84"/>
    <mergeCell ref="VTE83:VTE84"/>
    <mergeCell ref="VTF83:VTF84"/>
    <mergeCell ref="VTG83:VTG84"/>
    <mergeCell ref="VTH83:VTH84"/>
    <mergeCell ref="VTI83:VTI84"/>
    <mergeCell ref="VTJ83:VTJ84"/>
    <mergeCell ref="VTK83:VTK84"/>
    <mergeCell ref="VTL83:VTL84"/>
    <mergeCell ref="VTM83:VTM84"/>
    <mergeCell ref="VTN83:VTN84"/>
    <mergeCell ref="VTO83:VTO84"/>
    <mergeCell ref="VTP83:VTP84"/>
    <mergeCell ref="VTQ83:VTQ84"/>
    <mergeCell ref="VTR83:VTR84"/>
    <mergeCell ref="VTS83:VTS84"/>
    <mergeCell ref="VTT83:VTT84"/>
    <mergeCell ref="VTU83:VTU84"/>
    <mergeCell ref="VTV83:VTV84"/>
    <mergeCell ref="VTW83:VTW84"/>
    <mergeCell ref="VTX83:VTX84"/>
    <mergeCell ref="VTY83:VTY84"/>
    <mergeCell ref="VTZ83:VTZ84"/>
    <mergeCell ref="VUA83:VUA84"/>
    <mergeCell ref="VUB83:VUB84"/>
    <mergeCell ref="VUC83:VUC84"/>
    <mergeCell ref="VUD83:VUD84"/>
    <mergeCell ref="VUE83:VUE84"/>
    <mergeCell ref="VUF83:VUF84"/>
    <mergeCell ref="VUG83:VUG84"/>
    <mergeCell ref="VUH83:VUH84"/>
    <mergeCell ref="VUI83:VUI84"/>
    <mergeCell ref="VUJ83:VUJ84"/>
    <mergeCell ref="VUK83:VUK84"/>
    <mergeCell ref="VUL83:VUL84"/>
    <mergeCell ref="VUM83:VUM84"/>
    <mergeCell ref="VUN83:VUN84"/>
    <mergeCell ref="VUO83:VUO84"/>
    <mergeCell ref="VUP83:VUP84"/>
    <mergeCell ref="VUQ83:VUQ84"/>
    <mergeCell ref="VUR83:VUR84"/>
    <mergeCell ref="VUS83:VUS84"/>
    <mergeCell ref="VUT83:VUT84"/>
    <mergeCell ref="VUU83:VUU84"/>
    <mergeCell ref="VUV83:VUV84"/>
    <mergeCell ref="VUW83:VUW84"/>
    <mergeCell ref="VUX83:VUX84"/>
    <mergeCell ref="VUY83:VUY84"/>
    <mergeCell ref="VUZ83:VUZ84"/>
    <mergeCell ref="VVA83:VVA84"/>
    <mergeCell ref="VVB83:VVB84"/>
    <mergeCell ref="VVC83:VVC84"/>
    <mergeCell ref="VVD83:VVD84"/>
    <mergeCell ref="VVE83:VVE84"/>
    <mergeCell ref="VVF83:VVF84"/>
    <mergeCell ref="VVG83:VVG84"/>
    <mergeCell ref="VVH83:VVH84"/>
    <mergeCell ref="VVI83:VVI84"/>
    <mergeCell ref="VVJ83:VVJ84"/>
    <mergeCell ref="VVK83:VVK84"/>
    <mergeCell ref="VVL83:VVL84"/>
    <mergeCell ref="VVM83:VVM84"/>
    <mergeCell ref="VVN83:VVN84"/>
    <mergeCell ref="VVO83:VVO84"/>
    <mergeCell ref="VVP83:VVP84"/>
    <mergeCell ref="VVQ83:VVQ84"/>
    <mergeCell ref="VVR83:VVR84"/>
    <mergeCell ref="VVS83:VVS84"/>
    <mergeCell ref="VVT83:VVT84"/>
    <mergeCell ref="VVU83:VVU84"/>
    <mergeCell ref="VVV83:VVV84"/>
    <mergeCell ref="VVW83:VVW84"/>
    <mergeCell ref="VVX83:VVX84"/>
    <mergeCell ref="VVY83:VVY84"/>
    <mergeCell ref="VVZ83:VVZ84"/>
    <mergeCell ref="VWA83:VWA84"/>
    <mergeCell ref="VWB83:VWB84"/>
    <mergeCell ref="VWC83:VWC84"/>
    <mergeCell ref="VWD83:VWD84"/>
    <mergeCell ref="VWE83:VWE84"/>
    <mergeCell ref="VWF83:VWF84"/>
    <mergeCell ref="VWG83:VWG84"/>
    <mergeCell ref="VWH83:VWH84"/>
    <mergeCell ref="VWI83:VWI84"/>
    <mergeCell ref="VWJ83:VWJ84"/>
    <mergeCell ref="VWK83:VWK84"/>
    <mergeCell ref="VWL83:VWL84"/>
    <mergeCell ref="VWM83:VWM84"/>
    <mergeCell ref="VWN83:VWN84"/>
    <mergeCell ref="VWO83:VWO84"/>
    <mergeCell ref="VWP83:VWP84"/>
    <mergeCell ref="VWQ83:VWQ84"/>
    <mergeCell ref="VWR83:VWR84"/>
    <mergeCell ref="VWS83:VWS84"/>
    <mergeCell ref="VWT83:VWT84"/>
    <mergeCell ref="VWU83:VWU84"/>
    <mergeCell ref="VWV83:VWV84"/>
    <mergeCell ref="VWW83:VWW84"/>
    <mergeCell ref="VWX83:VWX84"/>
    <mergeCell ref="VWY83:VWY84"/>
    <mergeCell ref="VWZ83:VWZ84"/>
    <mergeCell ref="VXA83:VXA84"/>
    <mergeCell ref="VXB83:VXB84"/>
    <mergeCell ref="VXC83:VXC84"/>
    <mergeCell ref="VXD83:VXD84"/>
    <mergeCell ref="VXE83:VXE84"/>
    <mergeCell ref="VXF83:VXF84"/>
    <mergeCell ref="VXG83:VXG84"/>
    <mergeCell ref="VXH83:VXH84"/>
    <mergeCell ref="VXI83:VXI84"/>
    <mergeCell ref="VXJ83:VXJ84"/>
    <mergeCell ref="VXK83:VXK84"/>
    <mergeCell ref="VXL83:VXL84"/>
    <mergeCell ref="VXM83:VXM84"/>
    <mergeCell ref="VXN83:VXN84"/>
    <mergeCell ref="VXO83:VXO84"/>
    <mergeCell ref="VXP83:VXP84"/>
    <mergeCell ref="VXQ83:VXQ84"/>
    <mergeCell ref="VXR83:VXR84"/>
    <mergeCell ref="VXS83:VXS84"/>
    <mergeCell ref="VXT83:VXT84"/>
    <mergeCell ref="VXU83:VXU84"/>
    <mergeCell ref="VXV83:VXV84"/>
    <mergeCell ref="VXW83:VXW84"/>
    <mergeCell ref="VXX83:VXX84"/>
    <mergeCell ref="VXY83:VXY84"/>
    <mergeCell ref="VXZ83:VXZ84"/>
    <mergeCell ref="VYA83:VYA84"/>
    <mergeCell ref="VYB83:VYB84"/>
    <mergeCell ref="VYC83:VYC84"/>
    <mergeCell ref="VYD83:VYD84"/>
    <mergeCell ref="VYE83:VYE84"/>
    <mergeCell ref="VYF83:VYF84"/>
    <mergeCell ref="VYG83:VYG84"/>
    <mergeCell ref="VYH83:VYH84"/>
    <mergeCell ref="VYI83:VYI84"/>
    <mergeCell ref="VYJ83:VYJ84"/>
    <mergeCell ref="VYK83:VYK84"/>
    <mergeCell ref="VYL83:VYL84"/>
    <mergeCell ref="VYM83:VYM84"/>
    <mergeCell ref="VYN83:VYN84"/>
    <mergeCell ref="VYO83:VYO84"/>
    <mergeCell ref="VYP83:VYP84"/>
    <mergeCell ref="VYQ83:VYQ84"/>
    <mergeCell ref="VYR83:VYR84"/>
    <mergeCell ref="VYS83:VYS84"/>
    <mergeCell ref="VYT83:VYT84"/>
    <mergeCell ref="VYU83:VYU84"/>
    <mergeCell ref="VYV83:VYV84"/>
    <mergeCell ref="VYW83:VYW84"/>
    <mergeCell ref="VYX83:VYX84"/>
    <mergeCell ref="VYY83:VYY84"/>
    <mergeCell ref="VYZ83:VYZ84"/>
    <mergeCell ref="VZA83:VZA84"/>
    <mergeCell ref="VZB83:VZB84"/>
    <mergeCell ref="VZC83:VZC84"/>
    <mergeCell ref="VZD83:VZD84"/>
    <mergeCell ref="VZE83:VZE84"/>
    <mergeCell ref="VZF83:VZF84"/>
    <mergeCell ref="VZG83:VZG84"/>
    <mergeCell ref="VZH83:VZH84"/>
    <mergeCell ref="VZI83:VZI84"/>
    <mergeCell ref="VZJ83:VZJ84"/>
    <mergeCell ref="VZK83:VZK84"/>
    <mergeCell ref="VZL83:VZL84"/>
    <mergeCell ref="VZM83:VZM84"/>
    <mergeCell ref="VZN83:VZN84"/>
    <mergeCell ref="VZO83:VZO84"/>
    <mergeCell ref="VZP83:VZP84"/>
    <mergeCell ref="VZQ83:VZQ84"/>
    <mergeCell ref="VZR83:VZR84"/>
    <mergeCell ref="VZS83:VZS84"/>
    <mergeCell ref="VZT83:VZT84"/>
    <mergeCell ref="VZU83:VZU84"/>
    <mergeCell ref="VZV83:VZV84"/>
    <mergeCell ref="VZW83:VZW84"/>
    <mergeCell ref="VZX83:VZX84"/>
    <mergeCell ref="VZY83:VZY84"/>
    <mergeCell ref="VZZ83:VZZ84"/>
    <mergeCell ref="WAA83:WAA84"/>
    <mergeCell ref="WAB83:WAB84"/>
    <mergeCell ref="WAC83:WAC84"/>
    <mergeCell ref="WAD83:WAD84"/>
    <mergeCell ref="WAE83:WAE84"/>
    <mergeCell ref="WAF83:WAF84"/>
    <mergeCell ref="WAG83:WAG84"/>
    <mergeCell ref="WAH83:WAH84"/>
    <mergeCell ref="WAI83:WAI84"/>
    <mergeCell ref="WAJ83:WAJ84"/>
    <mergeCell ref="WAK83:WAK84"/>
    <mergeCell ref="WAL83:WAL84"/>
    <mergeCell ref="WAM83:WAM84"/>
    <mergeCell ref="WAN83:WAN84"/>
    <mergeCell ref="WAO83:WAO84"/>
    <mergeCell ref="WAP83:WAP84"/>
    <mergeCell ref="WAQ83:WAQ84"/>
    <mergeCell ref="WAR83:WAR84"/>
    <mergeCell ref="WAS83:WAS84"/>
    <mergeCell ref="WAT83:WAT84"/>
    <mergeCell ref="WAU83:WAU84"/>
    <mergeCell ref="WAV83:WAV84"/>
    <mergeCell ref="WAW83:WAW84"/>
    <mergeCell ref="WAX83:WAX84"/>
    <mergeCell ref="WAY83:WAY84"/>
    <mergeCell ref="WAZ83:WAZ84"/>
    <mergeCell ref="WBA83:WBA84"/>
    <mergeCell ref="WBB83:WBB84"/>
    <mergeCell ref="WBC83:WBC84"/>
    <mergeCell ref="WBD83:WBD84"/>
    <mergeCell ref="WBE83:WBE84"/>
    <mergeCell ref="WBF83:WBF84"/>
    <mergeCell ref="WBG83:WBG84"/>
    <mergeCell ref="WBH83:WBH84"/>
    <mergeCell ref="WBI83:WBI84"/>
    <mergeCell ref="WBJ83:WBJ84"/>
    <mergeCell ref="WBK83:WBK84"/>
    <mergeCell ref="WBL83:WBL84"/>
    <mergeCell ref="WBM83:WBM84"/>
    <mergeCell ref="WBN83:WBN84"/>
    <mergeCell ref="WBO83:WBO84"/>
    <mergeCell ref="WBP83:WBP84"/>
    <mergeCell ref="WBQ83:WBQ84"/>
    <mergeCell ref="WBR83:WBR84"/>
    <mergeCell ref="WBS83:WBS84"/>
    <mergeCell ref="WBT83:WBT84"/>
    <mergeCell ref="WBU83:WBU84"/>
    <mergeCell ref="WBV83:WBV84"/>
    <mergeCell ref="WBW83:WBW84"/>
    <mergeCell ref="WBX83:WBX84"/>
    <mergeCell ref="WBY83:WBY84"/>
    <mergeCell ref="WBZ83:WBZ84"/>
    <mergeCell ref="WCA83:WCA84"/>
    <mergeCell ref="WCB83:WCB84"/>
    <mergeCell ref="WCC83:WCC84"/>
    <mergeCell ref="WCD83:WCD84"/>
    <mergeCell ref="WCE83:WCE84"/>
    <mergeCell ref="WCF83:WCF84"/>
    <mergeCell ref="WCG83:WCG84"/>
    <mergeCell ref="WCH83:WCH84"/>
    <mergeCell ref="WCI83:WCI84"/>
    <mergeCell ref="WCJ83:WCJ84"/>
    <mergeCell ref="WCK83:WCK84"/>
    <mergeCell ref="WCL83:WCL84"/>
    <mergeCell ref="WCM83:WCM84"/>
    <mergeCell ref="WCN83:WCN84"/>
    <mergeCell ref="WCO83:WCO84"/>
    <mergeCell ref="WCP83:WCP84"/>
    <mergeCell ref="WCQ83:WCQ84"/>
    <mergeCell ref="WCR83:WCR84"/>
    <mergeCell ref="WCS83:WCS84"/>
    <mergeCell ref="WCT83:WCT84"/>
    <mergeCell ref="WCU83:WCU84"/>
    <mergeCell ref="WCV83:WCV84"/>
    <mergeCell ref="WCW83:WCW84"/>
    <mergeCell ref="WCX83:WCX84"/>
    <mergeCell ref="WCY83:WCY84"/>
    <mergeCell ref="WCZ83:WCZ84"/>
    <mergeCell ref="WDA83:WDA84"/>
    <mergeCell ref="WDB83:WDB84"/>
    <mergeCell ref="WDC83:WDC84"/>
    <mergeCell ref="WDD83:WDD84"/>
    <mergeCell ref="WDE83:WDE84"/>
    <mergeCell ref="WDF83:WDF84"/>
    <mergeCell ref="WDG83:WDG84"/>
    <mergeCell ref="WDH83:WDH84"/>
    <mergeCell ref="WDI83:WDI84"/>
    <mergeCell ref="WDJ83:WDJ84"/>
    <mergeCell ref="WDK83:WDK84"/>
    <mergeCell ref="WDL83:WDL84"/>
    <mergeCell ref="WDM83:WDM84"/>
    <mergeCell ref="WDN83:WDN84"/>
    <mergeCell ref="WDO83:WDO84"/>
    <mergeCell ref="WDP83:WDP84"/>
    <mergeCell ref="WDQ83:WDQ84"/>
    <mergeCell ref="WDR83:WDR84"/>
    <mergeCell ref="WDS83:WDS84"/>
    <mergeCell ref="WDT83:WDT84"/>
    <mergeCell ref="WDU83:WDU84"/>
    <mergeCell ref="WDV83:WDV84"/>
    <mergeCell ref="WDW83:WDW84"/>
    <mergeCell ref="WDX83:WDX84"/>
    <mergeCell ref="WDY83:WDY84"/>
    <mergeCell ref="WDZ83:WDZ84"/>
    <mergeCell ref="WEA83:WEA84"/>
    <mergeCell ref="WEB83:WEB84"/>
    <mergeCell ref="WEC83:WEC84"/>
    <mergeCell ref="WED83:WED84"/>
    <mergeCell ref="WEE83:WEE84"/>
    <mergeCell ref="WEF83:WEF84"/>
    <mergeCell ref="WEG83:WEG84"/>
    <mergeCell ref="WEH83:WEH84"/>
    <mergeCell ref="WEI83:WEI84"/>
    <mergeCell ref="WEJ83:WEJ84"/>
    <mergeCell ref="WEK83:WEK84"/>
    <mergeCell ref="WEL83:WEL84"/>
    <mergeCell ref="WEM83:WEM84"/>
    <mergeCell ref="WEN83:WEN84"/>
    <mergeCell ref="WEO83:WEO84"/>
    <mergeCell ref="WEP83:WEP84"/>
    <mergeCell ref="WEQ83:WEQ84"/>
    <mergeCell ref="WER83:WER84"/>
    <mergeCell ref="WES83:WES84"/>
    <mergeCell ref="WET83:WET84"/>
    <mergeCell ref="WEU83:WEU84"/>
    <mergeCell ref="WEV83:WEV84"/>
    <mergeCell ref="WEW83:WEW84"/>
    <mergeCell ref="WEX83:WEX84"/>
    <mergeCell ref="WEY83:WEY84"/>
    <mergeCell ref="WEZ83:WEZ84"/>
    <mergeCell ref="WFA83:WFA84"/>
    <mergeCell ref="WFB83:WFB84"/>
    <mergeCell ref="WFC83:WFC84"/>
    <mergeCell ref="WFD83:WFD84"/>
    <mergeCell ref="WFE83:WFE84"/>
    <mergeCell ref="WFF83:WFF84"/>
    <mergeCell ref="WFG83:WFG84"/>
    <mergeCell ref="WFH83:WFH84"/>
    <mergeCell ref="WFI83:WFI84"/>
    <mergeCell ref="WFJ83:WFJ84"/>
    <mergeCell ref="WFK83:WFK84"/>
    <mergeCell ref="WFL83:WFL84"/>
    <mergeCell ref="WFM83:WFM84"/>
    <mergeCell ref="WFN83:WFN84"/>
    <mergeCell ref="WFO83:WFO84"/>
    <mergeCell ref="WFP83:WFP84"/>
    <mergeCell ref="WFQ83:WFQ84"/>
    <mergeCell ref="WFR83:WFR84"/>
    <mergeCell ref="WFS83:WFS84"/>
    <mergeCell ref="WFT83:WFT84"/>
    <mergeCell ref="WFU83:WFU84"/>
    <mergeCell ref="WFV83:WFV84"/>
    <mergeCell ref="WFW83:WFW84"/>
    <mergeCell ref="WFX83:WFX84"/>
    <mergeCell ref="WFY83:WFY84"/>
    <mergeCell ref="WFZ83:WFZ84"/>
    <mergeCell ref="WGA83:WGA84"/>
    <mergeCell ref="WGB83:WGB84"/>
    <mergeCell ref="WGC83:WGC84"/>
    <mergeCell ref="WGD83:WGD84"/>
    <mergeCell ref="WGE83:WGE84"/>
    <mergeCell ref="WGF83:WGF84"/>
    <mergeCell ref="WGG83:WGG84"/>
    <mergeCell ref="WGH83:WGH84"/>
    <mergeCell ref="WGI83:WGI84"/>
    <mergeCell ref="WGJ83:WGJ84"/>
    <mergeCell ref="WGK83:WGK84"/>
    <mergeCell ref="WGL83:WGL84"/>
    <mergeCell ref="WGM83:WGM84"/>
    <mergeCell ref="WGN83:WGN84"/>
    <mergeCell ref="WGO83:WGO84"/>
    <mergeCell ref="WGP83:WGP84"/>
    <mergeCell ref="WGQ83:WGQ84"/>
    <mergeCell ref="WGR83:WGR84"/>
    <mergeCell ref="WGS83:WGS84"/>
    <mergeCell ref="WGT83:WGT84"/>
    <mergeCell ref="WGU83:WGU84"/>
    <mergeCell ref="WGV83:WGV84"/>
    <mergeCell ref="WGW83:WGW84"/>
    <mergeCell ref="WGX83:WGX84"/>
    <mergeCell ref="WGY83:WGY84"/>
    <mergeCell ref="WGZ83:WGZ84"/>
    <mergeCell ref="WHA83:WHA84"/>
    <mergeCell ref="WHB83:WHB84"/>
    <mergeCell ref="WHC83:WHC84"/>
    <mergeCell ref="WHD83:WHD84"/>
    <mergeCell ref="WHE83:WHE84"/>
    <mergeCell ref="WHF83:WHF84"/>
    <mergeCell ref="WHG83:WHG84"/>
    <mergeCell ref="WHH83:WHH84"/>
    <mergeCell ref="WHI83:WHI84"/>
    <mergeCell ref="WHJ83:WHJ84"/>
    <mergeCell ref="WHK83:WHK84"/>
    <mergeCell ref="WHL83:WHL84"/>
    <mergeCell ref="WHM83:WHM84"/>
    <mergeCell ref="WHN83:WHN84"/>
    <mergeCell ref="WHO83:WHO84"/>
    <mergeCell ref="WHP83:WHP84"/>
    <mergeCell ref="WHQ83:WHQ84"/>
    <mergeCell ref="WHR83:WHR84"/>
    <mergeCell ref="WHS83:WHS84"/>
    <mergeCell ref="WHT83:WHT84"/>
    <mergeCell ref="WHU83:WHU84"/>
    <mergeCell ref="WHV83:WHV84"/>
    <mergeCell ref="WHW83:WHW84"/>
    <mergeCell ref="WHX83:WHX84"/>
    <mergeCell ref="WHY83:WHY84"/>
    <mergeCell ref="WHZ83:WHZ84"/>
    <mergeCell ref="WIA83:WIA84"/>
    <mergeCell ref="WIB83:WIB84"/>
    <mergeCell ref="WIC83:WIC84"/>
    <mergeCell ref="WID83:WID84"/>
    <mergeCell ref="WIE83:WIE84"/>
    <mergeCell ref="WIF83:WIF84"/>
    <mergeCell ref="WIG83:WIG84"/>
    <mergeCell ref="WIH83:WIH84"/>
    <mergeCell ref="WII83:WII84"/>
    <mergeCell ref="WIJ83:WIJ84"/>
    <mergeCell ref="WIK83:WIK84"/>
    <mergeCell ref="WIL83:WIL84"/>
    <mergeCell ref="WIM83:WIM84"/>
    <mergeCell ref="WIN83:WIN84"/>
    <mergeCell ref="WIO83:WIO84"/>
    <mergeCell ref="WIP83:WIP84"/>
    <mergeCell ref="WIQ83:WIQ84"/>
    <mergeCell ref="WIR83:WIR84"/>
    <mergeCell ref="WIS83:WIS84"/>
    <mergeCell ref="WIT83:WIT84"/>
    <mergeCell ref="WIU83:WIU84"/>
    <mergeCell ref="WIV83:WIV84"/>
    <mergeCell ref="WIW83:WIW84"/>
    <mergeCell ref="WIX83:WIX84"/>
    <mergeCell ref="WIY83:WIY84"/>
    <mergeCell ref="WIZ83:WIZ84"/>
    <mergeCell ref="WJA83:WJA84"/>
    <mergeCell ref="WJB83:WJB84"/>
    <mergeCell ref="WJC83:WJC84"/>
    <mergeCell ref="WJD83:WJD84"/>
    <mergeCell ref="WJE83:WJE84"/>
    <mergeCell ref="WJF83:WJF84"/>
    <mergeCell ref="WJG83:WJG84"/>
    <mergeCell ref="WJH83:WJH84"/>
    <mergeCell ref="WJI83:WJI84"/>
    <mergeCell ref="WJJ83:WJJ84"/>
    <mergeCell ref="WJK83:WJK84"/>
    <mergeCell ref="WJL83:WJL84"/>
    <mergeCell ref="WJM83:WJM84"/>
    <mergeCell ref="WJN83:WJN84"/>
    <mergeCell ref="WJO83:WJO84"/>
    <mergeCell ref="WJP83:WJP84"/>
    <mergeCell ref="WJQ83:WJQ84"/>
    <mergeCell ref="WJR83:WJR84"/>
    <mergeCell ref="WJS83:WJS84"/>
    <mergeCell ref="WJT83:WJT84"/>
    <mergeCell ref="WJU83:WJU84"/>
    <mergeCell ref="WJV83:WJV84"/>
    <mergeCell ref="WJW83:WJW84"/>
    <mergeCell ref="WJX83:WJX84"/>
    <mergeCell ref="WJY83:WJY84"/>
    <mergeCell ref="WJZ83:WJZ84"/>
    <mergeCell ref="WKA83:WKA84"/>
    <mergeCell ref="WKB83:WKB84"/>
    <mergeCell ref="WKC83:WKC84"/>
    <mergeCell ref="WKD83:WKD84"/>
    <mergeCell ref="WKE83:WKE84"/>
    <mergeCell ref="WKF83:WKF84"/>
    <mergeCell ref="WKG83:WKG84"/>
    <mergeCell ref="WKH83:WKH84"/>
    <mergeCell ref="WKI83:WKI84"/>
    <mergeCell ref="WKJ83:WKJ84"/>
    <mergeCell ref="WKK83:WKK84"/>
    <mergeCell ref="WKL83:WKL84"/>
    <mergeCell ref="WKM83:WKM84"/>
    <mergeCell ref="WKN83:WKN84"/>
    <mergeCell ref="WKO83:WKO84"/>
    <mergeCell ref="WKP83:WKP84"/>
    <mergeCell ref="WKQ83:WKQ84"/>
    <mergeCell ref="WKR83:WKR84"/>
    <mergeCell ref="WKS83:WKS84"/>
    <mergeCell ref="WKT83:WKT84"/>
    <mergeCell ref="WKU83:WKU84"/>
    <mergeCell ref="WKV83:WKV84"/>
    <mergeCell ref="WKW83:WKW84"/>
    <mergeCell ref="WKX83:WKX84"/>
    <mergeCell ref="WKY83:WKY84"/>
    <mergeCell ref="WKZ83:WKZ84"/>
    <mergeCell ref="WLA83:WLA84"/>
    <mergeCell ref="WLB83:WLB84"/>
    <mergeCell ref="WLC83:WLC84"/>
    <mergeCell ref="WLD83:WLD84"/>
    <mergeCell ref="WLE83:WLE84"/>
    <mergeCell ref="WLF83:WLF84"/>
    <mergeCell ref="WLG83:WLG84"/>
    <mergeCell ref="WLH83:WLH84"/>
    <mergeCell ref="WLI83:WLI84"/>
    <mergeCell ref="WLJ83:WLJ84"/>
    <mergeCell ref="WLK83:WLK84"/>
    <mergeCell ref="WLL83:WLL84"/>
    <mergeCell ref="WLM83:WLM84"/>
    <mergeCell ref="WLN83:WLN84"/>
    <mergeCell ref="WLO83:WLO84"/>
    <mergeCell ref="WLP83:WLP84"/>
    <mergeCell ref="WLQ83:WLQ84"/>
    <mergeCell ref="WLR83:WLR84"/>
    <mergeCell ref="WLS83:WLS84"/>
    <mergeCell ref="WLT83:WLT84"/>
    <mergeCell ref="WLU83:WLU84"/>
    <mergeCell ref="WLV83:WLV84"/>
    <mergeCell ref="WLW83:WLW84"/>
    <mergeCell ref="WLX83:WLX84"/>
    <mergeCell ref="WLY83:WLY84"/>
    <mergeCell ref="WLZ83:WLZ84"/>
    <mergeCell ref="WMA83:WMA84"/>
    <mergeCell ref="WMB83:WMB84"/>
    <mergeCell ref="WMC83:WMC84"/>
    <mergeCell ref="WMD83:WMD84"/>
    <mergeCell ref="WME83:WME84"/>
    <mergeCell ref="WMF83:WMF84"/>
    <mergeCell ref="WMG83:WMG84"/>
    <mergeCell ref="WMH83:WMH84"/>
    <mergeCell ref="WMI83:WMI84"/>
    <mergeCell ref="WMJ83:WMJ84"/>
    <mergeCell ref="WMK83:WMK84"/>
    <mergeCell ref="WML83:WML84"/>
    <mergeCell ref="WMM83:WMM84"/>
    <mergeCell ref="WMN83:WMN84"/>
    <mergeCell ref="WMO83:WMO84"/>
    <mergeCell ref="WMP83:WMP84"/>
    <mergeCell ref="WMQ83:WMQ84"/>
    <mergeCell ref="WMR83:WMR84"/>
    <mergeCell ref="WMS83:WMS84"/>
    <mergeCell ref="WMT83:WMT84"/>
    <mergeCell ref="WMU83:WMU84"/>
    <mergeCell ref="WMV83:WMV84"/>
    <mergeCell ref="WMW83:WMW84"/>
    <mergeCell ref="WMX83:WMX84"/>
    <mergeCell ref="WMY83:WMY84"/>
    <mergeCell ref="WMZ83:WMZ84"/>
    <mergeCell ref="WNA83:WNA84"/>
    <mergeCell ref="WNB83:WNB84"/>
    <mergeCell ref="WNC83:WNC84"/>
    <mergeCell ref="WND83:WND84"/>
    <mergeCell ref="WNE83:WNE84"/>
    <mergeCell ref="WNF83:WNF84"/>
    <mergeCell ref="WNG83:WNG84"/>
    <mergeCell ref="WNH83:WNH84"/>
    <mergeCell ref="WNI83:WNI84"/>
    <mergeCell ref="WNJ83:WNJ84"/>
    <mergeCell ref="WNK83:WNK84"/>
    <mergeCell ref="WNL83:WNL84"/>
    <mergeCell ref="WNM83:WNM84"/>
    <mergeCell ref="WNN83:WNN84"/>
    <mergeCell ref="WNO83:WNO84"/>
    <mergeCell ref="WNP83:WNP84"/>
    <mergeCell ref="WNQ83:WNQ84"/>
    <mergeCell ref="WNR83:WNR84"/>
    <mergeCell ref="WNS83:WNS84"/>
    <mergeCell ref="WNT83:WNT84"/>
    <mergeCell ref="WNU83:WNU84"/>
    <mergeCell ref="WNV83:WNV84"/>
    <mergeCell ref="WNW83:WNW84"/>
    <mergeCell ref="WNX83:WNX84"/>
    <mergeCell ref="WNY83:WNY84"/>
    <mergeCell ref="WNZ83:WNZ84"/>
    <mergeCell ref="WOA83:WOA84"/>
    <mergeCell ref="WOB83:WOB84"/>
    <mergeCell ref="WOC83:WOC84"/>
    <mergeCell ref="WOD83:WOD84"/>
    <mergeCell ref="WOE83:WOE84"/>
    <mergeCell ref="WOF83:WOF84"/>
    <mergeCell ref="WOG83:WOG84"/>
    <mergeCell ref="WOH83:WOH84"/>
    <mergeCell ref="WOI83:WOI84"/>
    <mergeCell ref="WOJ83:WOJ84"/>
    <mergeCell ref="WOK83:WOK84"/>
    <mergeCell ref="WOL83:WOL84"/>
    <mergeCell ref="WOM83:WOM84"/>
    <mergeCell ref="WON83:WON84"/>
    <mergeCell ref="WOO83:WOO84"/>
    <mergeCell ref="WOP83:WOP84"/>
    <mergeCell ref="WOQ83:WOQ84"/>
    <mergeCell ref="WOR83:WOR84"/>
    <mergeCell ref="WOS83:WOS84"/>
    <mergeCell ref="WOT83:WOT84"/>
    <mergeCell ref="WOU83:WOU84"/>
    <mergeCell ref="WOV83:WOV84"/>
    <mergeCell ref="WOW83:WOW84"/>
    <mergeCell ref="WOX83:WOX84"/>
    <mergeCell ref="WOY83:WOY84"/>
    <mergeCell ref="WOZ83:WOZ84"/>
    <mergeCell ref="WPA83:WPA84"/>
    <mergeCell ref="WPB83:WPB84"/>
    <mergeCell ref="WPC83:WPC84"/>
    <mergeCell ref="WPD83:WPD84"/>
    <mergeCell ref="WPE83:WPE84"/>
    <mergeCell ref="WPF83:WPF84"/>
    <mergeCell ref="WPG83:WPG84"/>
    <mergeCell ref="WPH83:WPH84"/>
    <mergeCell ref="WPI83:WPI84"/>
    <mergeCell ref="WPJ83:WPJ84"/>
    <mergeCell ref="WPK83:WPK84"/>
    <mergeCell ref="WPL83:WPL84"/>
    <mergeCell ref="WPM83:WPM84"/>
    <mergeCell ref="WPN83:WPN84"/>
    <mergeCell ref="WPO83:WPO84"/>
    <mergeCell ref="WPP83:WPP84"/>
    <mergeCell ref="WPQ83:WPQ84"/>
    <mergeCell ref="WPR83:WPR84"/>
    <mergeCell ref="WPS83:WPS84"/>
    <mergeCell ref="WPT83:WPT84"/>
    <mergeCell ref="WPU83:WPU84"/>
    <mergeCell ref="WPV83:WPV84"/>
    <mergeCell ref="WPW83:WPW84"/>
    <mergeCell ref="WPX83:WPX84"/>
    <mergeCell ref="WPY83:WPY84"/>
    <mergeCell ref="WPZ83:WPZ84"/>
    <mergeCell ref="WQA83:WQA84"/>
    <mergeCell ref="WQB83:WQB84"/>
    <mergeCell ref="WQC83:WQC84"/>
    <mergeCell ref="WQD83:WQD84"/>
    <mergeCell ref="WQE83:WQE84"/>
    <mergeCell ref="WQF83:WQF84"/>
    <mergeCell ref="WQG83:WQG84"/>
    <mergeCell ref="WQH83:WQH84"/>
    <mergeCell ref="WQI83:WQI84"/>
    <mergeCell ref="WQJ83:WQJ84"/>
    <mergeCell ref="WQK83:WQK84"/>
    <mergeCell ref="WQL83:WQL84"/>
    <mergeCell ref="WQM83:WQM84"/>
    <mergeCell ref="WQN83:WQN84"/>
    <mergeCell ref="WQO83:WQO84"/>
    <mergeCell ref="WQP83:WQP84"/>
    <mergeCell ref="WQQ83:WQQ84"/>
    <mergeCell ref="WQR83:WQR84"/>
    <mergeCell ref="WQS83:WQS84"/>
    <mergeCell ref="WQT83:WQT84"/>
    <mergeCell ref="WQU83:WQU84"/>
    <mergeCell ref="WQV83:WQV84"/>
    <mergeCell ref="WQW83:WQW84"/>
    <mergeCell ref="WQX83:WQX84"/>
    <mergeCell ref="WQY83:WQY84"/>
    <mergeCell ref="WQZ83:WQZ84"/>
    <mergeCell ref="WRA83:WRA84"/>
    <mergeCell ref="WRB83:WRB84"/>
    <mergeCell ref="WRC83:WRC84"/>
    <mergeCell ref="WRD83:WRD84"/>
    <mergeCell ref="WRE83:WRE84"/>
    <mergeCell ref="WRF83:WRF84"/>
    <mergeCell ref="WRG83:WRG84"/>
    <mergeCell ref="WRH83:WRH84"/>
    <mergeCell ref="WRI83:WRI84"/>
    <mergeCell ref="WRJ83:WRJ84"/>
    <mergeCell ref="WRK83:WRK84"/>
    <mergeCell ref="WRL83:WRL84"/>
    <mergeCell ref="WRM83:WRM84"/>
    <mergeCell ref="WRN83:WRN84"/>
    <mergeCell ref="WRO83:WRO84"/>
    <mergeCell ref="WRP83:WRP84"/>
    <mergeCell ref="WRQ83:WRQ84"/>
    <mergeCell ref="WRR83:WRR84"/>
    <mergeCell ref="WRS83:WRS84"/>
    <mergeCell ref="WRT83:WRT84"/>
    <mergeCell ref="WRU83:WRU84"/>
    <mergeCell ref="WRV83:WRV84"/>
    <mergeCell ref="WRW83:WRW84"/>
    <mergeCell ref="WRX83:WRX84"/>
    <mergeCell ref="WRY83:WRY84"/>
    <mergeCell ref="WRZ83:WRZ84"/>
    <mergeCell ref="WSA83:WSA84"/>
    <mergeCell ref="WSB83:WSB84"/>
    <mergeCell ref="WSC83:WSC84"/>
    <mergeCell ref="WSD83:WSD84"/>
    <mergeCell ref="WSE83:WSE84"/>
    <mergeCell ref="WSF83:WSF84"/>
    <mergeCell ref="WSG83:WSG84"/>
    <mergeCell ref="WSH83:WSH84"/>
    <mergeCell ref="WSI83:WSI84"/>
    <mergeCell ref="WSJ83:WSJ84"/>
    <mergeCell ref="WSK83:WSK84"/>
    <mergeCell ref="WSL83:WSL84"/>
    <mergeCell ref="WSM83:WSM84"/>
    <mergeCell ref="WSN83:WSN84"/>
    <mergeCell ref="WSO83:WSO84"/>
    <mergeCell ref="WSP83:WSP84"/>
    <mergeCell ref="WSQ83:WSQ84"/>
    <mergeCell ref="WSR83:WSR84"/>
    <mergeCell ref="WSS83:WSS84"/>
    <mergeCell ref="WST83:WST84"/>
    <mergeCell ref="WSU83:WSU84"/>
    <mergeCell ref="WSV83:WSV84"/>
    <mergeCell ref="WSW83:WSW84"/>
    <mergeCell ref="WSX83:WSX84"/>
    <mergeCell ref="WSY83:WSY84"/>
    <mergeCell ref="WSZ83:WSZ84"/>
    <mergeCell ref="WTA83:WTA84"/>
    <mergeCell ref="WTB83:WTB84"/>
    <mergeCell ref="WTC83:WTC84"/>
    <mergeCell ref="WTD83:WTD84"/>
    <mergeCell ref="WTE83:WTE84"/>
    <mergeCell ref="WTF83:WTF84"/>
    <mergeCell ref="WTG83:WTG84"/>
    <mergeCell ref="WTH83:WTH84"/>
    <mergeCell ref="WTI83:WTI84"/>
    <mergeCell ref="WTJ83:WTJ84"/>
    <mergeCell ref="WTK83:WTK84"/>
    <mergeCell ref="WTL83:WTL84"/>
    <mergeCell ref="WTM83:WTM84"/>
    <mergeCell ref="WTN83:WTN84"/>
    <mergeCell ref="WTO83:WTO84"/>
    <mergeCell ref="WTP83:WTP84"/>
    <mergeCell ref="WTQ83:WTQ84"/>
    <mergeCell ref="WTR83:WTR84"/>
    <mergeCell ref="WTS83:WTS84"/>
    <mergeCell ref="WTT83:WTT84"/>
    <mergeCell ref="WTU83:WTU84"/>
    <mergeCell ref="WTV83:WTV84"/>
    <mergeCell ref="WTW83:WTW84"/>
    <mergeCell ref="WTX83:WTX84"/>
    <mergeCell ref="WTY83:WTY84"/>
    <mergeCell ref="WTZ83:WTZ84"/>
    <mergeCell ref="WUA83:WUA84"/>
    <mergeCell ref="WUB83:WUB84"/>
    <mergeCell ref="WUC83:WUC84"/>
    <mergeCell ref="WUD83:WUD84"/>
    <mergeCell ref="WUE83:WUE84"/>
    <mergeCell ref="WUF83:WUF84"/>
    <mergeCell ref="WUG83:WUG84"/>
    <mergeCell ref="WUH83:WUH84"/>
    <mergeCell ref="WUI83:WUI84"/>
    <mergeCell ref="WUJ83:WUJ84"/>
    <mergeCell ref="WUK83:WUK84"/>
    <mergeCell ref="WUL83:WUL84"/>
    <mergeCell ref="WUM83:WUM84"/>
    <mergeCell ref="WUN83:WUN84"/>
    <mergeCell ref="WUO83:WUO84"/>
    <mergeCell ref="WUP83:WUP84"/>
    <mergeCell ref="WUQ83:WUQ84"/>
    <mergeCell ref="WUR83:WUR84"/>
    <mergeCell ref="WUS83:WUS84"/>
    <mergeCell ref="WUT83:WUT84"/>
    <mergeCell ref="WUU83:WUU84"/>
    <mergeCell ref="WUV83:WUV84"/>
    <mergeCell ref="WUW83:WUW84"/>
    <mergeCell ref="WUX83:WUX84"/>
    <mergeCell ref="WUY83:WUY84"/>
    <mergeCell ref="WUZ83:WUZ84"/>
    <mergeCell ref="WVA83:WVA84"/>
    <mergeCell ref="WVB83:WVB84"/>
    <mergeCell ref="WVC83:WVC84"/>
    <mergeCell ref="WVD83:WVD84"/>
    <mergeCell ref="WVE83:WVE84"/>
    <mergeCell ref="WVF83:WVF84"/>
    <mergeCell ref="WVG83:WVG84"/>
    <mergeCell ref="WVH83:WVH84"/>
    <mergeCell ref="WVI83:WVI84"/>
    <mergeCell ref="WVJ83:WVJ84"/>
    <mergeCell ref="WVK83:WVK84"/>
    <mergeCell ref="WVL83:WVL84"/>
    <mergeCell ref="WVM83:WVM84"/>
    <mergeCell ref="WVN83:WVN84"/>
    <mergeCell ref="WVO83:WVO84"/>
    <mergeCell ref="WVP83:WVP84"/>
    <mergeCell ref="WVQ83:WVQ84"/>
    <mergeCell ref="WVR83:WVR84"/>
    <mergeCell ref="WVS83:WVS84"/>
    <mergeCell ref="WVT83:WVT84"/>
    <mergeCell ref="WVU83:WVU84"/>
    <mergeCell ref="WVV83:WVV84"/>
    <mergeCell ref="WVW83:WVW84"/>
    <mergeCell ref="WVX83:WVX84"/>
    <mergeCell ref="WVY83:WVY84"/>
    <mergeCell ref="WVZ83:WVZ84"/>
    <mergeCell ref="WWA83:WWA84"/>
    <mergeCell ref="WWB83:WWB84"/>
    <mergeCell ref="WWC83:WWC84"/>
    <mergeCell ref="WWD83:WWD84"/>
    <mergeCell ref="WWE83:WWE84"/>
    <mergeCell ref="WWF83:WWF84"/>
    <mergeCell ref="WWG83:WWG84"/>
    <mergeCell ref="WWH83:WWH84"/>
    <mergeCell ref="WWI83:WWI84"/>
    <mergeCell ref="WWJ83:WWJ84"/>
    <mergeCell ref="WWK83:WWK84"/>
    <mergeCell ref="WWL83:WWL84"/>
    <mergeCell ref="WWM83:WWM84"/>
    <mergeCell ref="WWN83:WWN84"/>
    <mergeCell ref="WWO83:WWO84"/>
    <mergeCell ref="WWP83:WWP84"/>
    <mergeCell ref="WWQ83:WWQ84"/>
    <mergeCell ref="WWR83:WWR84"/>
    <mergeCell ref="WWS83:WWS84"/>
    <mergeCell ref="WWT83:WWT84"/>
    <mergeCell ref="WWU83:WWU84"/>
    <mergeCell ref="WWV83:WWV84"/>
    <mergeCell ref="WWW83:WWW84"/>
    <mergeCell ref="WWX83:WWX84"/>
    <mergeCell ref="WWY83:WWY84"/>
    <mergeCell ref="WWZ83:WWZ84"/>
    <mergeCell ref="WXA83:WXA84"/>
    <mergeCell ref="WXB83:WXB84"/>
    <mergeCell ref="WXC83:WXC84"/>
    <mergeCell ref="WXD83:WXD84"/>
    <mergeCell ref="WXE83:WXE84"/>
    <mergeCell ref="WXF83:WXF84"/>
    <mergeCell ref="WXG83:WXG84"/>
    <mergeCell ref="WXH83:WXH84"/>
    <mergeCell ref="WXI83:WXI84"/>
    <mergeCell ref="WXJ83:WXJ84"/>
    <mergeCell ref="WXK83:WXK84"/>
    <mergeCell ref="WXL83:WXL84"/>
    <mergeCell ref="WXM83:WXM84"/>
    <mergeCell ref="WXN83:WXN84"/>
    <mergeCell ref="WXO83:WXO84"/>
    <mergeCell ref="WXP83:WXP84"/>
    <mergeCell ref="WXQ83:WXQ84"/>
    <mergeCell ref="WXR83:WXR84"/>
    <mergeCell ref="WXS83:WXS84"/>
    <mergeCell ref="WXT83:WXT84"/>
    <mergeCell ref="WXU83:WXU84"/>
    <mergeCell ref="WXV83:WXV84"/>
    <mergeCell ref="WXW83:WXW84"/>
    <mergeCell ref="WXX83:WXX84"/>
    <mergeCell ref="WXY83:WXY84"/>
    <mergeCell ref="WXZ83:WXZ84"/>
    <mergeCell ref="WYA83:WYA84"/>
    <mergeCell ref="WYB83:WYB84"/>
    <mergeCell ref="WYC83:WYC84"/>
    <mergeCell ref="WYD83:WYD84"/>
    <mergeCell ref="WYE83:WYE84"/>
    <mergeCell ref="WYF83:WYF84"/>
    <mergeCell ref="WYG83:WYG84"/>
    <mergeCell ref="WYH83:WYH84"/>
    <mergeCell ref="WYI83:WYI84"/>
    <mergeCell ref="WYJ83:WYJ84"/>
    <mergeCell ref="WYK83:WYK84"/>
    <mergeCell ref="WYL83:WYL84"/>
    <mergeCell ref="WYM83:WYM84"/>
    <mergeCell ref="WYN83:WYN84"/>
    <mergeCell ref="WYO83:WYO84"/>
    <mergeCell ref="WYP83:WYP84"/>
    <mergeCell ref="WYQ83:WYQ84"/>
    <mergeCell ref="WYR83:WYR84"/>
    <mergeCell ref="WYS83:WYS84"/>
    <mergeCell ref="WYT83:WYT84"/>
    <mergeCell ref="WYU83:WYU84"/>
    <mergeCell ref="WYV83:WYV84"/>
    <mergeCell ref="WYW83:WYW84"/>
    <mergeCell ref="WYX83:WYX84"/>
    <mergeCell ref="WYY83:WYY84"/>
    <mergeCell ref="WYZ83:WYZ84"/>
    <mergeCell ref="WZA83:WZA84"/>
    <mergeCell ref="WZB83:WZB84"/>
    <mergeCell ref="WZC83:WZC84"/>
    <mergeCell ref="WZD83:WZD84"/>
    <mergeCell ref="WZE83:WZE84"/>
    <mergeCell ref="WZF83:WZF84"/>
    <mergeCell ref="WZG83:WZG84"/>
    <mergeCell ref="WZH83:WZH84"/>
    <mergeCell ref="WZI83:WZI84"/>
    <mergeCell ref="WZJ83:WZJ84"/>
    <mergeCell ref="WZK83:WZK84"/>
    <mergeCell ref="WZL83:WZL84"/>
    <mergeCell ref="WZM83:WZM84"/>
    <mergeCell ref="WZN83:WZN84"/>
    <mergeCell ref="WZO83:WZO84"/>
    <mergeCell ref="WZP83:WZP84"/>
    <mergeCell ref="WZQ83:WZQ84"/>
    <mergeCell ref="WZR83:WZR84"/>
    <mergeCell ref="WZS83:WZS84"/>
    <mergeCell ref="WZT83:WZT84"/>
    <mergeCell ref="WZU83:WZU84"/>
    <mergeCell ref="WZV83:WZV84"/>
    <mergeCell ref="WZW83:WZW84"/>
    <mergeCell ref="WZX83:WZX84"/>
    <mergeCell ref="WZY83:WZY84"/>
    <mergeCell ref="WZZ83:WZZ84"/>
    <mergeCell ref="XAA83:XAA84"/>
    <mergeCell ref="XAB83:XAB84"/>
    <mergeCell ref="XAC83:XAC84"/>
    <mergeCell ref="XAD83:XAD84"/>
    <mergeCell ref="XAE83:XAE84"/>
    <mergeCell ref="XAF83:XAF84"/>
    <mergeCell ref="XAG83:XAG84"/>
    <mergeCell ref="XAH83:XAH84"/>
    <mergeCell ref="XAI83:XAI84"/>
    <mergeCell ref="XAJ83:XAJ84"/>
    <mergeCell ref="XAK83:XAK84"/>
    <mergeCell ref="XAL83:XAL84"/>
    <mergeCell ref="XAM83:XAM84"/>
    <mergeCell ref="XAN83:XAN84"/>
    <mergeCell ref="XAO83:XAO84"/>
    <mergeCell ref="XAP83:XAP84"/>
    <mergeCell ref="XAQ83:XAQ84"/>
    <mergeCell ref="XAR83:XAR84"/>
    <mergeCell ref="XAS83:XAS84"/>
    <mergeCell ref="XAT83:XAT84"/>
    <mergeCell ref="XAU83:XAU84"/>
    <mergeCell ref="XAV83:XAV84"/>
    <mergeCell ref="XAW83:XAW84"/>
    <mergeCell ref="XAX83:XAX84"/>
    <mergeCell ref="XAY83:XAY84"/>
    <mergeCell ref="XAZ83:XAZ84"/>
    <mergeCell ref="XBA83:XBA84"/>
    <mergeCell ref="XBB83:XBB84"/>
    <mergeCell ref="XBC83:XBC84"/>
    <mergeCell ref="XBD83:XBD84"/>
    <mergeCell ref="XBE83:XBE84"/>
    <mergeCell ref="XBF83:XBF84"/>
    <mergeCell ref="XBG83:XBG84"/>
    <mergeCell ref="XBH83:XBH84"/>
    <mergeCell ref="XBI83:XBI84"/>
    <mergeCell ref="XBJ83:XBJ84"/>
    <mergeCell ref="XBK83:XBK84"/>
    <mergeCell ref="XBL83:XBL84"/>
    <mergeCell ref="XBM83:XBM84"/>
    <mergeCell ref="XBN83:XBN84"/>
    <mergeCell ref="XBO83:XBO84"/>
    <mergeCell ref="XBP83:XBP84"/>
    <mergeCell ref="XBQ83:XBQ84"/>
    <mergeCell ref="XBR83:XBR84"/>
    <mergeCell ref="XBS83:XBS84"/>
    <mergeCell ref="XBT83:XBT84"/>
    <mergeCell ref="XBU83:XBU84"/>
    <mergeCell ref="XBV83:XBV84"/>
    <mergeCell ref="XBW83:XBW84"/>
    <mergeCell ref="XBX83:XBX84"/>
    <mergeCell ref="XBY83:XBY84"/>
    <mergeCell ref="XBZ83:XBZ84"/>
    <mergeCell ref="XCA83:XCA84"/>
    <mergeCell ref="XCB83:XCB84"/>
    <mergeCell ref="XCC83:XCC84"/>
    <mergeCell ref="XCD83:XCD84"/>
    <mergeCell ref="XCE83:XCE84"/>
    <mergeCell ref="XCF83:XCF84"/>
    <mergeCell ref="XCG83:XCG84"/>
    <mergeCell ref="XCH83:XCH84"/>
    <mergeCell ref="XCI83:XCI84"/>
    <mergeCell ref="XCJ83:XCJ84"/>
    <mergeCell ref="XCK83:XCK84"/>
    <mergeCell ref="XCL83:XCL84"/>
    <mergeCell ref="XCM83:XCM84"/>
    <mergeCell ref="XCN83:XCN84"/>
    <mergeCell ref="XCO83:XCO84"/>
    <mergeCell ref="XCP83:XCP84"/>
    <mergeCell ref="XCQ83:XCQ84"/>
    <mergeCell ref="XCR83:XCR84"/>
    <mergeCell ref="XCS83:XCS84"/>
    <mergeCell ref="XCT83:XCT84"/>
    <mergeCell ref="XCU83:XCU84"/>
    <mergeCell ref="XCV83:XCV84"/>
    <mergeCell ref="XCW83:XCW84"/>
    <mergeCell ref="XCX83:XCX84"/>
    <mergeCell ref="XCY83:XCY84"/>
    <mergeCell ref="XCZ83:XCZ84"/>
    <mergeCell ref="XDA83:XDA84"/>
    <mergeCell ref="XDB83:XDB84"/>
    <mergeCell ref="XDC83:XDC84"/>
    <mergeCell ref="XDD83:XDD84"/>
    <mergeCell ref="XDE83:XDE84"/>
    <mergeCell ref="XDF83:XDF84"/>
    <mergeCell ref="XDG83:XDG84"/>
    <mergeCell ref="XDH83:XDH84"/>
    <mergeCell ref="XDI83:XDI84"/>
    <mergeCell ref="XDJ83:XDJ84"/>
    <mergeCell ref="XDK83:XDK84"/>
    <mergeCell ref="XDL83:XDL84"/>
    <mergeCell ref="XDM83:XDM84"/>
    <mergeCell ref="XDN83:XDN84"/>
    <mergeCell ref="XDO83:XDO84"/>
    <mergeCell ref="XDP83:XDP84"/>
    <mergeCell ref="XDQ83:XDQ84"/>
    <mergeCell ref="XDR83:XDR84"/>
    <mergeCell ref="XDS83:XDS84"/>
    <mergeCell ref="XDT83:XDT84"/>
    <mergeCell ref="XDU83:XDU84"/>
    <mergeCell ref="XDV83:XDV84"/>
    <mergeCell ref="XDW83:XDW84"/>
    <mergeCell ref="XDX83:XDX84"/>
    <mergeCell ref="XDY83:XDY84"/>
    <mergeCell ref="XDZ83:XDZ84"/>
    <mergeCell ref="XEA83:XEA84"/>
    <mergeCell ref="XEB83:XEB84"/>
    <mergeCell ref="XEC83:XEC84"/>
    <mergeCell ref="XED83:XED84"/>
    <mergeCell ref="XEE83:XEE84"/>
    <mergeCell ref="XEF83:XEF84"/>
    <mergeCell ref="XEG83:XEG84"/>
    <mergeCell ref="XEH83:XEH84"/>
    <mergeCell ref="XEI83:XEI84"/>
    <mergeCell ref="XEJ83:XEJ84"/>
    <mergeCell ref="XEK83:XEK84"/>
    <mergeCell ref="XEL83:XEL84"/>
    <mergeCell ref="XEM83:XEM84"/>
    <mergeCell ref="XEN83:XEN84"/>
    <mergeCell ref="XEO83:XEO84"/>
    <mergeCell ref="XEP83:XEP84"/>
    <mergeCell ref="XEQ83:XEQ84"/>
    <mergeCell ref="XER83:XER84"/>
    <mergeCell ref="XES83:XES84"/>
    <mergeCell ref="XET83:XET84"/>
    <mergeCell ref="XEU83:XEU84"/>
    <mergeCell ref="XEV83:XEV84"/>
    <mergeCell ref="XEW83:XEW84"/>
    <mergeCell ref="XEX83:XEX84"/>
    <mergeCell ref="XEY83:XEY84"/>
    <mergeCell ref="XEZ83:XEZ84"/>
    <mergeCell ref="XFA83:XFA84"/>
    <mergeCell ref="XFB83:XFB84"/>
    <mergeCell ref="XFC83:XFC84"/>
    <mergeCell ref="XFD83:XFD84"/>
  </mergeCells>
  <printOptions horizontalCentered="1"/>
  <pageMargins left="0.16875" right="0.16875" top="0.393055555555556" bottom="0.432638888888889" header="0.354166666666667" footer="0.314583333333333"/>
  <pageSetup paperSize="9" scale="80" firstPageNumber="7" fitToHeight="0" orientation="landscape" useFirstPageNumber="1" horizontalDpi="600"/>
  <headerFooter differentOddEven="1">
    <oddFooter>&amp;R&amp;16- &amp;P -</oddFooter>
    <evenFooter>&amp;L&amp;16- &amp;P -</evenFooter>
  </headerFooter>
  <rowBreaks count="7" manualBreakCount="7">
    <brk id="13" max="16383" man="1"/>
    <brk id="24" max="16383" man="1"/>
    <brk id="33" max="16383" man="1"/>
    <brk id="55" max="16383" man="1"/>
    <brk id="66" max="16383" man="1"/>
    <brk id="79" max="16383" man="1"/>
    <brk id="86"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有资金投入类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dc:creator>
  <cp:lastModifiedBy>别胡闹</cp:lastModifiedBy>
  <dcterms:created xsi:type="dcterms:W3CDTF">2021-10-15T11:27:00Z</dcterms:created>
  <cp:lastPrinted>2021-11-07T11:10:00Z</cp:lastPrinted>
  <dcterms:modified xsi:type="dcterms:W3CDTF">2022-11-22T10:01:28Z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2052-11.1.0.12763</vt:lpwstr>
  </property>
  <property fmtid="{D5CDD505-2E9C-101B-9397-08002B2CF9AE}" pid="3" name="KSOReadingLayout">
    <vt:bool>true</vt:bool>
  </property>
  <property fmtid="{D5CDD505-2E9C-101B-9397-08002B2CF9AE}" pid="4" name="ICV">
    <vt:lpwstr>D342AD8BD211466EA270B90FA2DA1379</vt:lpwstr>
  </property>
</Properties>
</file>