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2" activeTab="8"/>
  </bookViews>
  <sheets>
    <sheet name="表格一Z01" sheetId="10" r:id="rId1"/>
    <sheet name="表格二Z03" sheetId="9" r:id="rId2"/>
    <sheet name="表格三Z04" sheetId="8" r:id="rId3"/>
    <sheet name="表格四Z01-1" sheetId="11" r:id="rId4"/>
    <sheet name="表格五Z07" sheetId="12" r:id="rId5"/>
    <sheet name="表格六Z08-1" sheetId="13" r:id="rId6"/>
    <sheet name="表格七Z09" sheetId="5" r:id="rId7"/>
    <sheet name="表格八Z11" sheetId="14" r:id="rId8"/>
    <sheet name="表格九F03" sheetId="3" r:id="rId9"/>
  </sheets>
  <calcPr calcId="144525"/>
</workbook>
</file>

<file path=xl/sharedStrings.xml><?xml version="1.0" encoding="utf-8"?>
<sst xmlns="http://schemas.openxmlformats.org/spreadsheetml/2006/main" count="811" uniqueCount="367">
  <si>
    <t>表一：收入支出决算总表</t>
  </si>
  <si>
    <t>部门：钦州市钦北区发展和改革局</t>
  </si>
  <si>
    <t>单位：元</t>
  </si>
  <si>
    <t>收    入</t>
  </si>
  <si>
    <t>支    出</t>
  </si>
  <si>
    <t>项     目</t>
  </si>
  <si>
    <t>决算数</t>
  </si>
  <si>
    <t>一、一般公共预算财政拨款收入</t>
  </si>
  <si>
    <t>一、一般公共服务支出</t>
  </si>
  <si>
    <t>二、政府性基金预算财政财政拨款收入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</si>
  <si>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</si>
  <si>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</si>
  <si>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</si>
  <si>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</si>
  <si>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</si>
  <si>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</si>
  <si>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</si>
  <si>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</si>
  <si>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</si>
  <si>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</si>
  <si>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</si>
  <si>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</si>
  <si>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</si>
  <si>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</si>
  <si>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</si>
  <si>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</si>
  <si>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</si>
  <si>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</si>
  <si>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</si>
  <si>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</si>
  <si>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</si>
  <si>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</si>
  <si>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</si>
  <si>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</si>
  <si>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</si>
  <si>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</si>
  <si>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</si>
  <si>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</si>
  <si>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</si>
  <si>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</si>
  <si>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</si>
  <si>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</si>
  <si>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</si>
  <si>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</si>
  <si>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</si>
  <si>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</si>
  <si>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</si>
  <si>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</si>
  <si>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</si>
  <si>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</si>
  <si>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t>项目</t>
  </si>
  <si>
    <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</si>
  <si>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</si>
  <si>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</si>
  <si>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</si>
  <si>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</si>
  <si>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</si>
  <si>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</si>
  <si>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</si>
  <si>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</si>
  <si>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</si>
  <si>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</si>
  <si>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</si>
  <si>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</si>
  <si>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</si>
  <si>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栏次</t>
  </si>
  <si>
    <t>1</t>
  </si>
  <si>
    <t>2</t>
  </si>
  <si>
    <t>3</t>
  </si>
  <si>
    <t>4</t>
  </si>
  <si>
    <t>5</t>
  </si>
  <si>
    <t>6</t>
  </si>
  <si>
    <t>7</t>
  </si>
  <si>
    <t>8</t>
  </si>
  <si>
    <t>合计</t>
  </si>
  <si>
    <t>201</t>
  </si>
  <si>
    <t>一般公共服务支出</t>
  </si>
  <si>
    <t>20104</t>
  </si>
  <si>
    <t>发展与改革事务</t>
  </si>
  <si>
    <t>2010401</t>
  </si>
  <si>
    <t xml:space="preserve">  行政运行</t>
  </si>
  <si>
    <t>2010402</t>
  </si>
  <si>
    <t xml:space="preserve">  一般行政管理事务</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</si>
  <si>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</si>
  <si>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</si>
  <si>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</si>
  <si>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</si>
  <si>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</si>
  <si>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</si>
  <si>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</si>
  <si>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</si>
  <si>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</si>
  <si>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</si>
  <si>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</si>
  <si>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</si>
  <si>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</si>
  <si>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</si>
  <si>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210</t>
  </si>
  <si>
    <t>卫生健康支出</t>
  </si>
  <si>
    <t>21011</t>
  </si>
  <si>
    <t>行政事业单位医疗</t>
  </si>
  <si>
    <t>2101101</t>
  </si>
  <si>
    <t xml:space="preserve">  行政单位医疗</t>
  </si>
  <si>
    <t>2101103</t>
  </si>
  <si>
    <t xml:space="preserve">  公务员医疗补助</t>
  </si>
  <si>
    <t>211</t>
  </si>
  <si>
    <t>节能环保支出</t>
  </si>
  <si>
    <t>21110</t>
  </si>
  <si>
    <t>能源节约利用</t>
  </si>
  <si>
    <t>2111001</t>
  </si>
  <si>
    <t xml:space="preserve">  能源节约利用</t>
  </si>
  <si>
    <t>213</t>
  </si>
  <si>
    <t>农林水支出</t>
  </si>
  <si>
    <t>21305</t>
  </si>
  <si>
    <t>巩固脱贫衔接乡村振兴</t>
  </si>
  <si>
    <t>2130599</t>
  </si>
  <si>
    <t xml:space="preserve">  其他巩固脱贫衔接乡村振兴支出</t>
  </si>
  <si>
    <t>221</t>
  </si>
  <si>
    <t>住房保障支出</t>
  </si>
  <si>
    <t>22102</t>
  </si>
  <si>
    <t>住房改革支出</t>
  </si>
  <si>
    <t>2210201</t>
  </si>
  <si>
    <t xml:space="preserve">  住房公积金</t>
  </si>
  <si>
    <t>222</t>
  </si>
  <si>
    <t>粮油物资储备支出</t>
  </si>
  <si>
    <t>22201</t>
  </si>
  <si>
    <t>粮油物资事务</t>
  </si>
  <si>
    <t>2220199</t>
  </si>
  <si>
    <t xml:space="preserve">  其他粮油物资事务支出</t>
  </si>
  <si>
    <t>22204</t>
  </si>
  <si>
    <t>粮油储备</t>
  </si>
  <si>
    <t>2220402</t>
  </si>
  <si>
    <t xml:space="preserve">  储备粮油差价补贴</t>
  </si>
  <si>
    <t>2220403</t>
  </si>
  <si>
    <t xml:space="preserve">  储备粮（油）库建设</t>
  </si>
  <si>
    <t>224</t>
  </si>
  <si>
    <t>灾害防治及应急管理支出</t>
  </si>
  <si>
    <t>22499</t>
  </si>
  <si>
    <t>其他灾害防治及应急管理支出</t>
  </si>
  <si>
    <t>2249999</t>
  </si>
  <si>
    <t xml:space="preserve">  其他灾害防治及应急管理支出</t>
  </si>
  <si>
    <t>注：本表反映部门本年度取得的各项收入情况</t>
  </si>
  <si>
    <t>表三：支出决算表</t>
  </si>
  <si>
    <t>基本支出</t>
  </si>
  <si>
    <t>项目支出</t>
  </si>
  <si>
    <t>上缴上级支出</t>
  </si>
  <si>
    <t>经营支出</t>
  </si>
  <si>
    <t>对附属单位补助支出</t>
  </si>
  <si>
    <t>注：本表反映部门本年度取得的各项支出情况</t>
  </si>
  <si>
    <r>
      <rPr>
        <sz val="16"/>
        <rFont val="Times New Roman"/>
        <charset val="0"/>
      </rPr>
      <t xml:space="preserve">  </t>
    </r>
    <r>
      <rPr>
        <sz val="18"/>
        <rFont val="方正小标宋简体"/>
        <charset val="134"/>
      </rPr>
      <t>表四：财政拨款收入支出决算总表</t>
    </r>
  </si>
  <si>
    <t>收 入</t>
  </si>
  <si>
    <t>支 出</t>
  </si>
  <si>
    <r>
      <rPr>
        <sz val="11"/>
        <rFont val="仿宋_GB2312"/>
        <charset val="134"/>
      </rPr>
      <t>项</t>
    </r>
    <r>
      <rPr>
        <sz val="11"/>
        <rFont val="宋体"/>
        <charset val="134"/>
      </rPr>
      <t xml:space="preserve">     </t>
    </r>
    <r>
      <rPr>
        <sz val="11"/>
        <rFont val="仿宋_GB2312"/>
        <charset val="134"/>
      </rPr>
      <t>目</t>
    </r>
  </si>
  <si>
    <r>
      <rPr>
        <sz val="11"/>
        <rFont val="仿宋_GB2312"/>
        <charset val="134"/>
      </rPr>
      <t>金</t>
    </r>
    <r>
      <rPr>
        <sz val="11"/>
        <rFont val="宋体"/>
        <charset val="134"/>
      </rPr>
      <t xml:space="preserve">  </t>
    </r>
    <r>
      <rPr>
        <sz val="11"/>
        <rFont val="仿宋_GB2312"/>
        <charset val="134"/>
      </rPr>
      <t>额</t>
    </r>
  </si>
  <si>
    <t>一般公共预算财政拨款</t>
  </si>
  <si>
    <t>政府性基金预算财政拨款</t>
  </si>
  <si>
    <t>国有资本经营预算财政拨款</t>
  </si>
  <si>
    <r>
      <rPr>
        <sz val="11"/>
        <rFont val="仿宋_GB2312"/>
        <charset val="134"/>
      </rPr>
      <t>栏</t>
    </r>
    <r>
      <rPr>
        <sz val="11"/>
        <rFont val="宋体"/>
        <charset val="134"/>
      </rPr>
      <t xml:space="preserve"> </t>
    </r>
    <r>
      <rPr>
        <sz val="11"/>
        <rFont val="仿宋_GB2312"/>
        <charset val="134"/>
      </rPr>
      <t>次</t>
    </r>
  </si>
  <si>
    <t xml:space="preserve">　 </t>
  </si>
  <si>
    <t xml:space="preserve">  　</t>
  </si>
  <si>
    <t xml:space="preserve"> 　</t>
  </si>
  <si>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</si>
  <si>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</si>
  <si>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</si>
  <si>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</si>
  <si>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</si>
  <si>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</si>
  <si>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</si>
  <si>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 xml:space="preserve">     单位：元</t>
  </si>
  <si>
    <t>注：本表反映部门本年一般公共预算拨款支出的情况</t>
  </si>
  <si>
    <t>表六：一般公共预算财政拨款基本支出决算表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</si>
  <si>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</si>
  <si>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</si>
  <si>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</si>
  <si>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</si>
  <si>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</si>
  <si>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</si>
  <si>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</si>
  <si>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</si>
  <si>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</si>
  <si>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</si>
  <si>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</si>
  <si>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</si>
  <si>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</si>
  <si>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</si>
  <si>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</si>
  <si>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</si>
  <si>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</si>
  <si>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</si>
  <si>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</si>
  <si>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</si>
  <si>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</si>
  <si>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</si>
  <si>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</si>
  <si>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</si>
  <si>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</si>
  <si>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</si>
  <si>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</si>
  <si>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</si>
  <si>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</si>
  <si>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</si>
  <si>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</si>
  <si>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</si>
  <si>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</si>
  <si>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</si>
  <si>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</si>
  <si>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</si>
  <si>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</si>
  <si>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</si>
  <si>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</si>
  <si>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</si>
  <si>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</si>
  <si>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</si>
  <si>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</si>
  <si>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</si>
  <si>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</si>
  <si>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</si>
  <si>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</si>
  <si>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</si>
  <si>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</si>
  <si>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</si>
  <si>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</si>
  <si>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</si>
  <si>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</si>
  <si>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</si>
  <si>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</si>
  <si>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</si>
  <si>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</si>
  <si>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</si>
  <si>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</si>
  <si>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</si>
  <si>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</si>
  <si>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</si>
  <si>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</si>
  <si>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</si>
  <si>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</si>
  <si>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</si>
  <si>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</si>
  <si>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</si>
  <si>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</si>
  <si>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</si>
  <si>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</si>
  <si>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</si>
  <si>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</si>
  <si>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</si>
  <si>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</si>
  <si>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</si>
  <si>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</si>
  <si>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</si>
  <si>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</si>
  <si>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</si>
  <si>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</si>
  <si>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</si>
  <si>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</si>
  <si>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</si>
  <si>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</si>
  <si>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</si>
  <si>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</si>
  <si>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</si>
  <si>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</si>
  <si>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</si>
  <si>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</si>
  <si>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</si>
  <si>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</si>
  <si>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</si>
  <si>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</si>
  <si>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</si>
  <si>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</si>
  <si>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</si>
  <si>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</si>
  <si>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</si>
  <si>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</si>
  <si>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</si>
  <si>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</si>
  <si>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</si>
  <si>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</si>
  <si>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</si>
  <si>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</si>
  <si>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</si>
  <si>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</si>
  <si>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</si>
  <si>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</si>
  <si>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</si>
  <si>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</si>
  <si>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</si>
  <si>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</si>
  <si>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</si>
  <si>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</si>
  <si>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</si>
  <si>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</si>
  <si>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</si>
  <si>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</si>
  <si>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</si>
  <si>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</si>
  <si>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</si>
  <si>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</si>
  <si>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</si>
  <si>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</si>
  <si>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</si>
  <si>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</si>
  <si>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</si>
  <si>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</si>
  <si>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</si>
  <si>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</si>
  <si>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</si>
  <si>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</si>
  <si>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</si>
  <si>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</si>
  <si>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</si>
  <si>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</si>
  <si>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</si>
  <si>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</si>
  <si>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</si>
  <si>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</si>
  <si>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</si>
  <si>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</si>
  <si>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</si>
  <si>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</si>
  <si>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</si>
  <si>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</si>
  <si>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</si>
  <si>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</si>
  <si>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</si>
  <si>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</si>
  <si>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</si>
  <si>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</si>
  <si>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</si>
  <si>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</si>
  <si>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</si>
  <si>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</si>
  <si>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</si>
  <si>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</si>
  <si>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</si>
  <si>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</si>
  <si>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</si>
  <si>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</si>
  <si>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</si>
  <si>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</si>
  <si>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</si>
  <si>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</si>
  <si>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</si>
  <si>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</si>
  <si>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</si>
  <si>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</si>
  <si>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</si>
  <si>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</si>
  <si>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</si>
  <si>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</si>
  <si>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</si>
  <si>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</si>
  <si>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本年收入</t>
  </si>
  <si>
    <t>本年支出</t>
  </si>
  <si>
    <t>功能分类科目编码</t>
  </si>
  <si>
    <t>　款</t>
  </si>
  <si>
    <t>　  项</t>
  </si>
  <si>
    <t>注：本表反映部门本年度政府性基金预算财政拨款收入、支出及结转和结余情况</t>
  </si>
  <si>
    <t>表八：国有资本经营预算财政拨款收入支出决算表</t>
  </si>
  <si>
    <t>注：本表反映部门本年度国有资本经营预算财政拨款收入、支出及结转和结余情况</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</si>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</sst>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2"/>
      <name val="宋体"/>
      <charset val="134"/>
    </font>
    <font>
      <sz val="18"/>
      <color indexed="8"/>
      <name val="方正小标宋简体"/>
      <charset val="134"/>
    </font>
    <font>
      <sz val="14"/>
      <name val="仿宋_GB2312"/>
      <charset val="134"/>
    </font>
    <font>
      <b/>
      <sz val="14"/>
      <name val="仿宋_GB2312"/>
      <charset val="134"/>
    </font>
    <font>
      <b/>
      <sz val="12"/>
      <name val="仿宋_GB2312"/>
      <charset val="134"/>
    </font>
    <font>
      <sz val="12"/>
      <name val="仿宋_GB2312"/>
      <charset val="134"/>
    </font>
    <font>
      <sz val="12"/>
      <name val="仿宋_GB2312"/>
      <charset val="134"/>
    </font>
    <font>
      <sz val="12"/>
      <color indexed="8"/>
      <name val="仿宋_GB2312"/>
      <charset val="134"/>
    </font>
    <font>
      <b/>
      <sz val="12"/>
      <color indexed="8"/>
      <name val="仿宋_GB2312"/>
      <charset val="134"/>
    </font>
    <font>
      <sz val="11"/>
      <color indexed="8"/>
      <name val="宋体"/>
      <charset val="134"/>
    </font>
    <font>
      <sz val="11"/>
      <color indexed="8"/>
      <name val="仿宋_GB2312"/>
      <charset val="134"/>
    </font>
    <font>
      <b/>
      <sz val="11"/>
      <color indexed="8"/>
      <name val="宋体"/>
      <charset val="134"/>
    </font>
    <font>
      <b/>
      <sz val="11"/>
      <color indexed="8"/>
      <name val="仿宋_GB2312"/>
      <charset val="134"/>
    </font>
    <font>
      <sz val="11"/>
      <name val="宋体"/>
      <charset val="134"/>
    </font>
    <font>
      <sz val="11"/>
      <name val="仿宋_GB2312"/>
      <charset val="134"/>
    </font>
    <font>
      <sz val="18"/>
      <name val="方正小标宋简体"/>
      <charset val="134"/>
    </font>
    <font>
      <sz val="11"/>
      <color indexed="8"/>
      <name val="宋体"/>
      <family val="2"/>
      <charset val="0"/>
    </font>
    <font>
      <sz val="16"/>
      <name val="Times New Roman"/>
      <charset val="0"/>
    </font>
    <font>
      <sz val="11"/>
      <name val="仿宋_GB2312"/>
      <charset val="134"/>
    </font>
    <font>
      <sz val="11"/>
      <color indexed="8"/>
      <name val="宋体"/>
      <charset val="0"/>
    </font>
    <font>
      <sz val="11"/>
      <color indexed="8"/>
      <name val="仿宋_GB2312"/>
      <charset val="134"/>
    </font>
    <font>
      <b/>
      <sz val="11"/>
      <name val="仿宋_GB2312"/>
      <charset val="134"/>
    </font>
    <font>
      <sz val="12"/>
      <color indexed="8"/>
      <name val="宋体"/>
      <charset val="134"/>
    </font>
    <font>
      <sz val="10"/>
      <color indexed="8"/>
      <name val="Arial"/>
      <charset val="0"/>
    </font>
    <font>
      <sz val="12"/>
      <name val="楷体_GB2312"/>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2"/>
      <color theme="10"/>
      <name val="宋体"/>
      <charset val="134"/>
    </font>
    <font>
      <u/>
      <sz val="12"/>
      <color theme="11"/>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xf numFmtId="0" fontId="25" fillId="2" borderId="0" applyNumberFormat="0" applyBorder="0" applyAlignment="0" applyProtection="0">
      <alignment vertical="center"/>
    </xf>
    <xf numFmtId="0" fontId="26" fillId="3" borderId="2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xf numFmtId="0" fontId="28" fillId="6"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xf numFmtId="0" fontId="30" fillId="0" borderId="0" applyNumberFormat="0" applyFill="0" applyBorder="0" applyAlignment="0" applyProtection="0">
      <alignment vertical="top"/>
      <protection locked="0"/>
    </xf>
    <xf numFmtId="0" fontId="0" fillId="7" borderId="22"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28" fillId="9" borderId="0" applyNumberFormat="0" applyBorder="0" applyAlignment="0" applyProtection="0">
      <alignment vertical="center"/>
    </xf>
    <xf numFmtId="0" fontId="31" fillId="0" borderId="25" applyNumberFormat="0" applyFill="0" applyAlignment="0" applyProtection="0">
      <alignment vertical="center"/>
    </xf>
    <xf numFmtId="0" fontId="28" fillId="10" borderId="0" applyNumberFormat="0" applyBorder="0" applyAlignment="0" applyProtection="0">
      <alignment vertical="center"/>
    </xf>
    <xf numFmtId="0" fontId="37" fillId="11" borderId="26" applyNumberFormat="0" applyAlignment="0" applyProtection="0">
      <alignment vertical="center"/>
    </xf>
    <xf numFmtId="0" fontId="38" fillId="11" borderId="21" applyNumberFormat="0" applyAlignment="0" applyProtection="0">
      <alignment vertical="center"/>
    </xf>
    <xf numFmtId="0" fontId="39" fillId="12" borderId="27"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cellStyleXfs>
  <cellXfs count="141">
    <xf numFmtId="0" fontId="0" fillId="0" borderId="0" xfId="0"/>
    <xf numFmtId="0" fontId="0" fillId="0" borderId="0" xfId="0" applyAlignment="1">
      <alignment horizontal="center"/>
    </xf>
    <xf numFmtId="0" fontId="1" fillId="0" borderId="0" xfId="0" applyFont="1" applyAlignment="1">
      <alignment horizontal="center"/>
    </xf>
    <xf numFmtId="0" fontId="2" fillId="0" borderId="1" xfId="0" applyFont="1" applyBorder="1" applyAlignment="1"/>
    <xf numFmtId="0" fontId="2"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0" fontId="0" fillId="0" borderId="2" xfId="0" applyFont="1" applyBorder="1" applyAlignment="1">
      <alignment horizontal="left"/>
    </xf>
    <xf numFmtId="0" fontId="5" fillId="0" borderId="2" xfId="0" applyFont="1" applyBorder="1" applyAlignment="1">
      <alignment horizontal="left"/>
    </xf>
    <xf numFmtId="0" fontId="5" fillId="0" borderId="0" xfId="0" applyFont="1" applyBorder="1" applyAlignment="1">
      <alignment horizontal="left"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7" fillId="0" borderId="1" xfId="0" applyFont="1" applyBorder="1" applyAlignment="1">
      <alignment horizontal="left"/>
    </xf>
    <xf numFmtId="0" fontId="7" fillId="0" borderId="1" xfId="0" applyFont="1" applyBorder="1" applyAlignment="1"/>
    <xf numFmtId="0" fontId="7" fillId="0" borderId="1" xfId="0" applyFont="1" applyBorder="1" applyAlignment="1">
      <alignment horizontal="righ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xf>
    <xf numFmtId="0" fontId="9" fillId="0" borderId="2" xfId="0" applyFont="1" applyBorder="1" applyAlignment="1">
      <alignment horizontal="right"/>
    </xf>
    <xf numFmtId="0" fontId="9" fillId="0" borderId="2" xfId="0" applyFont="1" applyBorder="1" applyAlignment="1">
      <alignment horizontal="left"/>
    </xf>
    <xf numFmtId="0" fontId="7" fillId="0" borderId="6" xfId="0" applyFont="1" applyFill="1" applyBorder="1" applyAlignment="1">
      <alignment horizontal="left"/>
    </xf>
    <xf numFmtId="0" fontId="6" fillId="0" borderId="0" xfId="0" applyFont="1" applyFill="1"/>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9" fillId="0" borderId="9"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11" fillId="0" borderId="2" xfId="0" applyFont="1" applyFill="1" applyBorder="1" applyAlignment="1">
      <alignment horizontal="left" vertical="center" shrinkToFit="1"/>
    </xf>
    <xf numFmtId="0" fontId="12" fillId="0" borderId="2" xfId="0" applyFont="1" applyFill="1" applyBorder="1" applyAlignment="1">
      <alignment horizontal="left" vertical="center" shrinkToFit="1"/>
    </xf>
    <xf numFmtId="4" fontId="9" fillId="0" borderId="2" xfId="0" applyNumberFormat="1" applyFont="1" applyFill="1" applyBorder="1" applyAlignment="1">
      <alignment horizontal="right" vertical="center" shrinkToFit="1"/>
    </xf>
    <xf numFmtId="0" fontId="9" fillId="0" borderId="2" xfId="0" applyFont="1" applyFill="1" applyBorder="1" applyAlignment="1">
      <alignment horizontal="left" vertical="center" shrinkToFit="1"/>
    </xf>
    <xf numFmtId="0" fontId="10" fillId="0" borderId="2" xfId="0" applyFont="1" applyFill="1" applyBorder="1" applyAlignment="1">
      <alignment horizontal="left" vertical="center" shrinkToFit="1"/>
    </xf>
    <xf numFmtId="49" fontId="11" fillId="0" borderId="2" xfId="0" applyNumberFormat="1" applyFont="1" applyFill="1" applyBorder="1" applyAlignment="1">
      <alignment horizontal="left" vertical="center" shrinkToFit="1"/>
    </xf>
    <xf numFmtId="49" fontId="9" fillId="0" borderId="2" xfId="0" applyNumberFormat="1" applyFont="1" applyFill="1" applyBorder="1" applyAlignment="1">
      <alignment horizontal="left" vertical="center" shrinkToFit="1"/>
    </xf>
    <xf numFmtId="0" fontId="10" fillId="0" borderId="2" xfId="0" applyFont="1" applyFill="1" applyBorder="1" applyAlignment="1">
      <alignment horizontal="center" vertical="center" shrinkToFit="1"/>
    </xf>
    <xf numFmtId="0" fontId="9" fillId="0" borderId="2" xfId="0" applyFont="1" applyFill="1" applyBorder="1" applyAlignment="1">
      <alignment horizontal="right" vertical="center" shrinkToFit="1"/>
    </xf>
    <xf numFmtId="0" fontId="9" fillId="0" borderId="2" xfId="0" applyFont="1" applyBorder="1" applyAlignment="1">
      <alignment horizontal="left" vertical="center" shrinkToFit="1"/>
    </xf>
    <xf numFmtId="0" fontId="13" fillId="0" borderId="2" xfId="0" applyFont="1" applyBorder="1"/>
    <xf numFmtId="0" fontId="9" fillId="0" borderId="2" xfId="0" applyFont="1" applyFill="1" applyBorder="1" applyAlignment="1">
      <alignment horizontal="center" vertical="center" shrinkToFit="1"/>
    </xf>
    <xf numFmtId="0" fontId="10" fillId="0" borderId="2" xfId="0" applyFont="1" applyBorder="1" applyAlignment="1">
      <alignment horizontal="left" vertical="center" shrinkToFit="1"/>
    </xf>
    <xf numFmtId="0" fontId="9" fillId="0" borderId="2" xfId="0" applyFont="1" applyFill="1" applyBorder="1" applyAlignment="1">
      <alignment vertical="center" shrinkToFit="1"/>
    </xf>
    <xf numFmtId="0" fontId="14" fillId="0" borderId="2" xfId="0" applyFont="1" applyBorder="1"/>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4" fontId="11" fillId="0" borderId="6" xfId="0" applyNumberFormat="1" applyFont="1" applyFill="1" applyBorder="1" applyAlignment="1">
      <alignment horizontal="right" vertical="center" shrinkToFit="1"/>
    </xf>
    <xf numFmtId="0" fontId="12" fillId="0" borderId="13"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7" fillId="0" borderId="0" xfId="0" applyFont="1" applyFill="1" applyAlignment="1">
      <alignment horizontal="right"/>
    </xf>
    <xf numFmtId="4" fontId="11" fillId="0" borderId="0" xfId="0" applyNumberFormat="1" applyFont="1" applyFill="1" applyBorder="1" applyAlignment="1">
      <alignment horizontal="right" vertical="center" shrinkToFit="1"/>
    </xf>
    <xf numFmtId="4" fontId="11" fillId="0" borderId="2" xfId="0" applyNumberFormat="1" applyFont="1" applyFill="1" applyBorder="1" applyAlignment="1">
      <alignment horizontal="right" vertical="center" shrinkToFit="1"/>
    </xf>
    <xf numFmtId="0" fontId="15" fillId="0" borderId="0" xfId="0" applyFont="1" applyAlignment="1">
      <alignment horizontal="center"/>
    </xf>
    <xf numFmtId="0" fontId="6" fillId="0" borderId="1" xfId="0" applyFont="1" applyBorder="1" applyAlignment="1">
      <alignment horizontal="left"/>
    </xf>
    <xf numFmtId="0" fontId="6" fillId="0" borderId="1" xfId="0" applyFont="1" applyBorder="1" applyAlignment="1"/>
    <xf numFmtId="0" fontId="6" fillId="0" borderId="1" xfId="0" applyFont="1" applyBorder="1" applyAlignment="1">
      <alignment horizontal="right"/>
    </xf>
    <xf numFmtId="0" fontId="13" fillId="0" borderId="9"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0" fontId="13" fillId="0" borderId="6"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3" fillId="0" borderId="10" xfId="0" applyFont="1" applyFill="1" applyBorder="1" applyAlignment="1">
      <alignment horizontal="center" vertical="center" shrinkToFit="1"/>
    </xf>
    <xf numFmtId="4" fontId="16" fillId="0" borderId="10" xfId="0" applyNumberFormat="1" applyFont="1" applyFill="1" applyBorder="1" applyAlignment="1">
      <alignment horizontal="right" vertical="center" shrinkToFit="1"/>
    </xf>
    <xf numFmtId="0" fontId="16" fillId="0" borderId="9" xfId="0" applyFont="1" applyFill="1" applyBorder="1" applyAlignment="1">
      <alignment horizontal="left" vertical="center" shrinkToFit="1"/>
    </xf>
    <xf numFmtId="0" fontId="16" fillId="0" borderId="10" xfId="0" applyFont="1" applyFill="1" applyBorder="1" applyAlignment="1">
      <alignment horizontal="left" vertical="center" shrinkToFit="1"/>
    </xf>
    <xf numFmtId="0" fontId="16" fillId="0" borderId="16" xfId="0" applyFont="1" applyFill="1" applyBorder="1" applyAlignment="1">
      <alignment horizontal="left" vertical="center" shrinkToFit="1"/>
    </xf>
    <xf numFmtId="0" fontId="16" fillId="0" borderId="17" xfId="0" applyFont="1" applyFill="1" applyBorder="1" applyAlignment="1">
      <alignment horizontal="left" vertical="center" shrinkToFit="1"/>
    </xf>
    <xf numFmtId="4" fontId="16" fillId="0" borderId="17" xfId="0" applyNumberFormat="1" applyFont="1" applyFill="1" applyBorder="1" applyAlignment="1">
      <alignment horizontal="right" vertical="center" shrinkToFit="1"/>
    </xf>
    <xf numFmtId="0" fontId="0" fillId="0" borderId="0" xfId="0" applyAlignment="1"/>
    <xf numFmtId="0" fontId="17" fillId="0" borderId="0" xfId="0" applyFont="1" applyAlignment="1">
      <alignment horizontal="center"/>
    </xf>
    <xf numFmtId="0" fontId="17" fillId="0" borderId="0" xfId="0" applyFont="1" applyAlignment="1"/>
    <xf numFmtId="0" fontId="18" fillId="0" borderId="1" xfId="0" applyFont="1" applyBorder="1" applyAlignment="1"/>
    <xf numFmtId="0" fontId="18" fillId="0" borderId="1" xfId="0" applyFont="1" applyBorder="1" applyAlignment="1">
      <alignment horizontal="center"/>
    </xf>
    <xf numFmtId="0" fontId="18" fillId="0" borderId="0" xfId="0" applyFont="1" applyBorder="1" applyAlignment="1"/>
    <xf numFmtId="0" fontId="18" fillId="0" borderId="0" xfId="0" applyFont="1" applyBorder="1" applyAlignment="1">
      <alignment horizontal="right"/>
    </xf>
    <xf numFmtId="0" fontId="18" fillId="0" borderId="2" xfId="0" applyFont="1" applyBorder="1" applyAlignment="1">
      <alignment horizontal="center" vertical="top"/>
    </xf>
    <xf numFmtId="0" fontId="18" fillId="0" borderId="2" xfId="0" applyFont="1" applyBorder="1" applyAlignment="1">
      <alignment vertical="top"/>
    </xf>
    <xf numFmtId="0" fontId="18" fillId="0" borderId="2" xfId="0" applyFont="1" applyBorder="1" applyAlignment="1">
      <alignment horizontal="center" vertical="center"/>
    </xf>
    <xf numFmtId="0" fontId="18" fillId="0" borderId="2" xfId="0" applyFont="1" applyBorder="1" applyAlignment="1">
      <alignment vertical="center"/>
    </xf>
    <xf numFmtId="0" fontId="18" fillId="0" borderId="2" xfId="0" applyFont="1" applyBorder="1" applyAlignment="1">
      <alignment wrapText="1"/>
    </xf>
    <xf numFmtId="0" fontId="18" fillId="0" borderId="2" xfId="0" applyFont="1" applyBorder="1" applyAlignment="1">
      <alignment horizontal="center" wrapText="1"/>
    </xf>
    <xf numFmtId="0" fontId="9" fillId="0" borderId="2" xfId="0" applyFont="1" applyBorder="1" applyAlignment="1">
      <alignment horizontal="center" vertical="top"/>
    </xf>
    <xf numFmtId="0" fontId="18" fillId="0" borderId="2" xfId="0" applyFont="1" applyBorder="1" applyAlignment="1">
      <alignment horizontal="left" vertical="top" indent="4"/>
    </xf>
    <xf numFmtId="0" fontId="18" fillId="0" borderId="2" xfId="0" applyFont="1" applyBorder="1" applyAlignment="1"/>
    <xf numFmtId="0" fontId="6" fillId="0" borderId="2" xfId="0" applyFont="1" applyBorder="1" applyAlignment="1">
      <alignment vertical="center" shrinkToFit="1"/>
    </xf>
    <xf numFmtId="4" fontId="19" fillId="0" borderId="10" xfId="0" applyNumberFormat="1" applyFont="1" applyFill="1" applyBorder="1" applyAlignment="1">
      <alignment horizontal="right" vertical="center" shrinkToFit="1"/>
    </xf>
    <xf numFmtId="0" fontId="0" fillId="0" borderId="2" xfId="0" applyBorder="1"/>
    <xf numFmtId="0" fontId="20" fillId="0" borderId="2" xfId="0" applyFont="1" applyBorder="1" applyAlignment="1">
      <alignment horizontal="center" vertical="top"/>
    </xf>
    <xf numFmtId="0" fontId="20" fillId="0" borderId="2" xfId="0" applyFont="1" applyBorder="1" applyAlignment="1">
      <alignment horizontal="left" vertical="top" indent="2"/>
    </xf>
    <xf numFmtId="0" fontId="21" fillId="0" borderId="2" xfId="0" applyFont="1" applyBorder="1" applyAlignment="1">
      <alignment horizontal="center" vertical="top"/>
    </xf>
    <xf numFmtId="0" fontId="18" fillId="0" borderId="2" xfId="0" applyFont="1" applyBorder="1" applyAlignment="1">
      <alignment horizontal="left" vertical="top"/>
    </xf>
    <xf numFmtId="0" fontId="19" fillId="0" borderId="10" xfId="0" applyFont="1" applyFill="1" applyBorder="1" applyAlignment="1">
      <alignment horizontal="right" vertical="center" shrinkToFit="1"/>
    </xf>
    <xf numFmtId="0" fontId="20" fillId="0" borderId="2" xfId="0" applyFont="1" applyBorder="1" applyAlignment="1">
      <alignment vertical="top"/>
    </xf>
    <xf numFmtId="4" fontId="19" fillId="0" borderId="17" xfId="0" applyNumberFormat="1" applyFont="1" applyFill="1" applyBorder="1" applyAlignment="1">
      <alignment horizontal="right" vertical="center" shrinkToFit="1"/>
    </xf>
    <xf numFmtId="0" fontId="0" fillId="0" borderId="0" xfId="0" applyBorder="1"/>
    <xf numFmtId="4" fontId="0" fillId="0" borderId="0" xfId="0" applyNumberFormat="1"/>
    <xf numFmtId="0" fontId="18" fillId="0" borderId="1" xfId="0" applyFont="1" applyBorder="1" applyAlignment="1">
      <alignment horizontal="left"/>
    </xf>
    <xf numFmtId="0" fontId="18" fillId="0" borderId="1" xfId="0" applyFont="1" applyBorder="1" applyAlignment="1">
      <alignment horizontal="right"/>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8" xfId="0" applyFont="1" applyFill="1" applyBorder="1" applyAlignment="1">
      <alignment horizontal="center" vertical="center" wrapText="1" shrinkToFit="1"/>
    </xf>
    <xf numFmtId="0" fontId="9" fillId="0" borderId="10"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19" fillId="0" borderId="9" xfId="0" applyFont="1" applyFill="1" applyBorder="1" applyAlignment="1">
      <alignment horizontal="left" vertical="center" shrinkToFit="1"/>
    </xf>
    <xf numFmtId="0" fontId="19" fillId="0" borderId="10" xfId="0" applyFont="1" applyFill="1" applyBorder="1" applyAlignment="1">
      <alignment horizontal="left" vertical="center" shrinkToFit="1"/>
    </xf>
    <xf numFmtId="0" fontId="19" fillId="0" borderId="16" xfId="0" applyFont="1" applyFill="1" applyBorder="1" applyAlignment="1">
      <alignment horizontal="left" vertical="center" shrinkToFit="1"/>
    </xf>
    <xf numFmtId="0" fontId="19" fillId="0" borderId="17" xfId="0" applyFont="1" applyFill="1" applyBorder="1" applyAlignment="1">
      <alignment horizontal="left" vertical="center" shrinkToFit="1"/>
    </xf>
    <xf numFmtId="0" fontId="9" fillId="0" borderId="18" xfId="0" applyFont="1" applyFill="1" applyBorder="1" applyAlignment="1">
      <alignment horizontal="center" vertical="center" wrapText="1" shrinkToFit="1"/>
    </xf>
    <xf numFmtId="0" fontId="9" fillId="0" borderId="19" xfId="0" applyFont="1" applyFill="1" applyBorder="1" applyAlignment="1">
      <alignment horizontal="center" vertical="center" wrapText="1" shrinkToFit="1"/>
    </xf>
    <xf numFmtId="4" fontId="19" fillId="0" borderId="19" xfId="0" applyNumberFormat="1" applyFont="1" applyFill="1" applyBorder="1" applyAlignment="1">
      <alignment horizontal="right" vertical="center" shrinkToFit="1"/>
    </xf>
    <xf numFmtId="4" fontId="19" fillId="0" borderId="20" xfId="0" applyNumberFormat="1" applyFont="1" applyFill="1" applyBorder="1" applyAlignment="1">
      <alignment horizontal="right" vertical="center" shrinkToFit="1"/>
    </xf>
    <xf numFmtId="0" fontId="0" fillId="0" borderId="0" xfId="0" applyAlignment="1">
      <alignment horizontal="center" vertical="center"/>
    </xf>
    <xf numFmtId="0" fontId="22" fillId="0" borderId="0" xfId="0" applyFont="1" applyFill="1" applyBorder="1" applyAlignment="1"/>
    <xf numFmtId="0" fontId="23" fillId="0" borderId="0" xfId="0" applyFont="1" applyFill="1" applyBorder="1" applyAlignment="1"/>
    <xf numFmtId="0" fontId="22" fillId="0" borderId="0" xfId="0" applyFont="1" applyFill="1" applyBorder="1" applyAlignment="1">
      <alignment horizontal="center"/>
    </xf>
    <xf numFmtId="0" fontId="23" fillId="0" borderId="0" xfId="0" applyFont="1" applyFill="1" applyAlignment="1"/>
    <xf numFmtId="0" fontId="22" fillId="0" borderId="0" xfId="0" applyFont="1" applyFill="1" applyAlignment="1">
      <alignment horizontal="right"/>
    </xf>
    <xf numFmtId="4" fontId="16" fillId="0" borderId="19" xfId="0" applyNumberFormat="1" applyFont="1" applyFill="1" applyBorder="1" applyAlignment="1">
      <alignment horizontal="right" vertical="center" shrinkToFit="1"/>
    </xf>
    <xf numFmtId="4" fontId="16" fillId="0" borderId="20" xfId="0" applyNumberFormat="1" applyFont="1" applyFill="1" applyBorder="1" applyAlignment="1">
      <alignment horizontal="right" vertical="center" shrinkToFit="1"/>
    </xf>
    <xf numFmtId="0" fontId="6" fillId="0" borderId="1" xfId="0" applyFont="1" applyBorder="1" applyAlignment="1">
      <alignment horizontal="center"/>
    </xf>
    <xf numFmtId="0" fontId="6" fillId="0" borderId="0" xfId="0" applyFont="1" applyBorder="1" applyAlignment="1">
      <alignment horizontal="right"/>
    </xf>
    <xf numFmtId="0" fontId="6" fillId="0" borderId="0" xfId="0" applyFont="1" applyBorder="1" applyAlignment="1">
      <alignment horizontal="center"/>
    </xf>
    <xf numFmtId="0" fontId="24" fillId="0" borderId="2" xfId="0" applyFont="1" applyBorder="1" applyAlignment="1">
      <alignment horizontal="center"/>
    </xf>
    <xf numFmtId="0" fontId="5" fillId="0" borderId="2" xfId="0" applyFont="1" applyBorder="1" applyAlignment="1">
      <alignment vertical="center" shrinkToFit="1"/>
    </xf>
    <xf numFmtId="176" fontId="5" fillId="0" borderId="2" xfId="0" applyNumberFormat="1" applyFont="1" applyBorder="1" applyAlignment="1">
      <alignment horizontal="center"/>
    </xf>
    <xf numFmtId="176" fontId="5" fillId="0" borderId="2" xfId="0" applyNumberFormat="1"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left" indent="2"/>
    </xf>
    <xf numFmtId="176" fontId="5" fillId="0" borderId="2" xfId="0" applyNumberFormat="1" applyFont="1" applyBorder="1" applyAlignment="1">
      <alignment vertical="center" shrinkToFit="1"/>
    </xf>
    <xf numFmtId="176" fontId="5" fillId="0" borderId="13" xfId="0" applyNumberFormat="1" applyFont="1" applyBorder="1" applyAlignment="1">
      <alignment horizontal="center"/>
    </xf>
    <xf numFmtId="176" fontId="5" fillId="0" borderId="15" xfId="0" applyNumberFormat="1" applyFont="1" applyBorder="1" applyAlignment="1">
      <alignment horizontal="center"/>
    </xf>
    <xf numFmtId="176" fontId="5" fillId="0" borderId="13" xfId="0" applyNumberFormat="1" applyFont="1" applyBorder="1" applyAlignment="1">
      <alignment vertical="center"/>
    </xf>
    <xf numFmtId="0" fontId="4" fillId="0" borderId="2" xfId="0" applyFont="1" applyBorder="1" applyAlignment="1">
      <alignment horizontal="center" vertical="center"/>
    </xf>
    <xf numFmtId="176" fontId="4" fillId="0" borderId="13" xfId="0" applyNumberFormat="1" applyFont="1" applyBorder="1" applyAlignment="1">
      <alignment horizontal="center" vertical="center"/>
    </xf>
    <xf numFmtId="176" fontId="5" fillId="0" borderId="2" xfId="0" applyNumberFormat="1" applyFont="1" applyBorder="1" applyAlignment="1">
      <alignment horizontal="left" indent="2"/>
    </xf>
    <xf numFmtId="176" fontId="4" fillId="0" borderId="2" xfId="0" applyNumberFormat="1" applyFont="1" applyBorder="1" applyAlignment="1">
      <alignment horizontal="center"/>
    </xf>
    <xf numFmtId="0" fontId="0" fillId="0" borderId="0" xfId="0"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zoomScaleSheetLayoutView="60" workbookViewId="0">
      <selection activeCell="F30" sqref="F30"/>
    </sheetView>
  </sheetViews>
  <sheetFormatPr defaultColWidth="9" defaultRowHeight="15.6" outlineLevelCol="4"/>
  <cols>
    <col min="1" max="1" width="30.25" customWidth="1"/>
    <col min="2" max="2" width="12.875" style="1" customWidth="1"/>
    <col min="3" max="3" width="0.375" customWidth="1"/>
    <col min="4" max="4" width="29" customWidth="1"/>
    <col min="5" max="5" width="15.25" style="1" customWidth="1"/>
  </cols>
  <sheetData>
    <row r="1" ht="24" spans="1:5">
      <c r="A1" s="57" t="s">
        <v>0</v>
      </c>
      <c r="B1" s="57"/>
      <c r="C1" s="57"/>
      <c r="D1" s="57"/>
      <c r="E1" s="57"/>
    </row>
    <row r="2" ht="23.25" customHeight="1" spans="1:5">
      <c r="A2" s="59" t="s">
        <v>1</v>
      </c>
      <c r="B2" s="123"/>
      <c r="C2" s="124" t="s">
        <v>2</v>
      </c>
      <c r="D2" s="124"/>
      <c r="E2" s="125"/>
    </row>
    <row r="3" ht="20.1" customHeight="1" spans="1:5">
      <c r="A3" s="126" t="s">
        <v>3</v>
      </c>
      <c r="B3" s="126"/>
      <c r="C3" s="126"/>
      <c r="D3" s="126" t="s">
        <v>4</v>
      </c>
      <c r="E3" s="126"/>
    </row>
    <row r="4" s="1" customFormat="1" ht="20.1" customHeight="1" spans="1:5">
      <c r="A4" s="126" t="s">
        <v>5</v>
      </c>
      <c r="B4" s="126" t="s">
        <v>6</v>
      </c>
      <c r="C4" s="126"/>
      <c r="D4" s="126" t="s">
        <v>5</v>
      </c>
      <c r="E4" s="126" t="s">
        <v>6</v>
      </c>
    </row>
    <row r="5" ht="20.1" customHeight="1" spans="1:5">
      <c r="A5" s="127" t="s">
        <v>7</v>
      </c>
      <c r="B5" s="128">
        <v>9714232.36</v>
      </c>
      <c r="C5" s="128"/>
      <c r="D5" s="129" t="s">
        <v>8</v>
      </c>
      <c r="E5" s="128">
        <v>5697766.44</v>
      </c>
    </row>
    <row r="6" ht="20.1" customHeight="1" spans="1:5">
      <c r="A6" s="127" t="s">
        <v>9</v>
      </c>
      <c r="B6" s="128"/>
      <c r="C6" s="128"/>
      <c r="D6" s="129" t="s">
        <v>10</v>
      </c>
      <c r="E6" s="128"/>
    </row>
    <row r="7" ht="20.1" customHeight="1" spans="1:5">
      <c r="A7" s="127" t="s">
        <v>11</v>
      </c>
      <c r="B7" s="128"/>
      <c r="C7" s="128"/>
      <c r="D7" s="129" t="s">
        <v>12</v>
      </c>
      <c r="E7" s="128"/>
    </row>
    <row r="8" ht="20.1" customHeight="1" spans="1:5">
      <c r="A8" s="130" t="s">
        <v>13</v>
      </c>
      <c r="B8" s="128"/>
      <c r="C8" s="128"/>
      <c r="D8" s="129" t="s">
        <v>14</v>
      </c>
      <c r="E8" s="128"/>
    </row>
    <row r="9" ht="20.1" customHeight="1" spans="1:5">
      <c r="A9" s="130" t="s">
        <v>15</v>
      </c>
      <c r="B9" s="128"/>
      <c r="C9" s="128"/>
      <c r="D9" s="129" t="s">
        <v>16</v>
      </c>
      <c r="E9" s="128"/>
    </row>
    <row r="10" ht="20.1" customHeight="1" spans="1:5">
      <c r="A10" s="130" t="s">
        <v>17</v>
      </c>
      <c r="B10" s="128"/>
      <c r="C10" s="128"/>
      <c r="D10" s="129" t="s">
        <v>18</v>
      </c>
      <c r="E10" s="128"/>
    </row>
    <row r="11" ht="20.1" customHeight="1" spans="1:5">
      <c r="A11" s="130" t="s">
        <v>19</v>
      </c>
      <c r="B11" s="128"/>
      <c r="C11" s="128"/>
      <c r="D11" s="129" t="s">
        <v>20</v>
      </c>
      <c r="E11" s="128"/>
    </row>
    <row r="12" ht="20.1" customHeight="1" spans="1:5">
      <c r="A12" s="130" t="s">
        <v>21</v>
      </c>
      <c r="B12" s="128"/>
      <c r="C12" s="128"/>
      <c r="D12" s="129" t="s">
        <v>22</v>
      </c>
      <c r="E12" s="128">
        <v>1760859.47</v>
      </c>
    </row>
    <row r="13" ht="20.1" customHeight="1" spans="1:5">
      <c r="A13" s="131"/>
      <c r="B13" s="128"/>
      <c r="C13" s="128"/>
      <c r="D13" s="129" t="s">
        <v>23</v>
      </c>
      <c r="E13" s="128">
        <v>146515.29</v>
      </c>
    </row>
    <row r="14" ht="20.1" customHeight="1" spans="1:5">
      <c r="A14" s="131"/>
      <c r="B14" s="128"/>
      <c r="C14" s="128"/>
      <c r="D14" s="129" t="s">
        <v>24</v>
      </c>
      <c r="E14" s="128">
        <v>221781.07</v>
      </c>
    </row>
    <row r="15" ht="20.1" customHeight="1" spans="1:5">
      <c r="A15" s="131"/>
      <c r="B15" s="128"/>
      <c r="C15" s="128"/>
      <c r="D15" s="129" t="s">
        <v>25</v>
      </c>
      <c r="E15" s="128"/>
    </row>
    <row r="16" ht="20.1" customHeight="1" spans="1:5">
      <c r="A16" s="131"/>
      <c r="B16" s="128"/>
      <c r="C16" s="128"/>
      <c r="D16" s="129" t="s">
        <v>26</v>
      </c>
      <c r="E16" s="128">
        <v>15000</v>
      </c>
    </row>
    <row r="17" ht="20.1" customHeight="1" spans="1:5">
      <c r="A17" s="131"/>
      <c r="B17" s="128"/>
      <c r="C17" s="128"/>
      <c r="D17" s="129" t="s">
        <v>27</v>
      </c>
      <c r="E17" s="128"/>
    </row>
    <row r="18" ht="20.1" customHeight="1" spans="1:5">
      <c r="A18" s="131"/>
      <c r="B18" s="128"/>
      <c r="C18" s="128"/>
      <c r="D18" s="132" t="s">
        <v>28</v>
      </c>
      <c r="E18" s="128"/>
    </row>
    <row r="19" ht="20.1" customHeight="1" spans="1:5">
      <c r="A19" s="131"/>
      <c r="B19" s="128"/>
      <c r="C19" s="128"/>
      <c r="D19" s="129" t="s">
        <v>29</v>
      </c>
      <c r="E19" s="128"/>
    </row>
    <row r="20" ht="20.1" customHeight="1" spans="1:5">
      <c r="A20" s="131"/>
      <c r="B20" s="128"/>
      <c r="C20" s="128"/>
      <c r="D20" s="129" t="s">
        <v>30</v>
      </c>
      <c r="E20" s="128"/>
    </row>
    <row r="21" ht="20.1" customHeight="1" spans="1:5">
      <c r="A21" s="131"/>
      <c r="B21" s="128"/>
      <c r="C21" s="128"/>
      <c r="D21" s="129" t="s">
        <v>31</v>
      </c>
      <c r="E21" s="128"/>
    </row>
    <row r="22" ht="20.1" customHeight="1" spans="1:5">
      <c r="A22" s="131"/>
      <c r="B22" s="128"/>
      <c r="C22" s="128"/>
      <c r="D22" s="129" t="s">
        <v>32</v>
      </c>
      <c r="E22" s="128"/>
    </row>
    <row r="23" ht="20.1" customHeight="1" spans="1:5">
      <c r="A23" s="131"/>
      <c r="B23" s="128"/>
      <c r="C23" s="128"/>
      <c r="D23" s="129" t="s">
        <v>33</v>
      </c>
      <c r="E23" s="128">
        <v>251291</v>
      </c>
    </row>
    <row r="24" ht="20.1" customHeight="1" spans="1:5">
      <c r="A24" s="131"/>
      <c r="B24" s="128"/>
      <c r="C24" s="128"/>
      <c r="D24" s="129" t="s">
        <v>34</v>
      </c>
      <c r="E24" s="128">
        <v>1572260.09</v>
      </c>
    </row>
    <row r="25" ht="20.1" customHeight="1" spans="1:5">
      <c r="A25" s="131"/>
      <c r="B25" s="133"/>
      <c r="C25" s="134"/>
      <c r="D25" s="129" t="s">
        <v>35</v>
      </c>
      <c r="E25" s="128"/>
    </row>
    <row r="26" ht="20.1" customHeight="1" spans="1:5">
      <c r="A26" s="131"/>
      <c r="B26" s="128"/>
      <c r="C26" s="128"/>
      <c r="D26" s="132" t="s">
        <v>36</v>
      </c>
      <c r="E26" s="128">
        <v>48759</v>
      </c>
    </row>
    <row r="27" ht="20.1" customHeight="1" spans="1:5">
      <c r="A27" s="131"/>
      <c r="B27" s="128"/>
      <c r="C27" s="128"/>
      <c r="D27" s="129" t="s">
        <v>37</v>
      </c>
      <c r="E27" s="128"/>
    </row>
    <row r="28" ht="20.1" customHeight="1" spans="1:5">
      <c r="A28" s="131"/>
      <c r="B28" s="128"/>
      <c r="C28" s="128"/>
      <c r="D28" s="129" t="s">
        <v>38</v>
      </c>
      <c r="E28" s="128"/>
    </row>
    <row r="29" ht="20.1" customHeight="1" spans="1:5">
      <c r="A29" s="131"/>
      <c r="B29" s="128"/>
      <c r="C29" s="128"/>
      <c r="D29" s="129" t="s">
        <v>39</v>
      </c>
      <c r="E29" s="128"/>
    </row>
    <row r="30" ht="20.1" customHeight="1" spans="1:5">
      <c r="A30" s="131"/>
      <c r="B30" s="128"/>
      <c r="C30" s="128"/>
      <c r="D30" s="135" t="s">
        <v>40</v>
      </c>
      <c r="E30" s="128"/>
    </row>
    <row r="31" ht="20.1" customHeight="1" spans="1:5">
      <c r="A31" s="136" t="s">
        <v>41</v>
      </c>
      <c r="B31" s="128">
        <v>9714232.36</v>
      </c>
      <c r="C31" s="128"/>
      <c r="D31" s="137" t="s">
        <v>42</v>
      </c>
      <c r="E31" s="128">
        <v>9714232.36</v>
      </c>
    </row>
    <row r="32" ht="20.1" customHeight="1" spans="1:5">
      <c r="A32" s="130" t="s">
        <v>43</v>
      </c>
      <c r="B32" s="128"/>
      <c r="C32" s="128"/>
      <c r="D32" s="135" t="s">
        <v>44</v>
      </c>
      <c r="E32" s="128"/>
    </row>
    <row r="33" ht="20.1" customHeight="1" spans="1:5">
      <c r="A33" s="130" t="s">
        <v>45</v>
      </c>
      <c r="B33" s="128">
        <v>1489704</v>
      </c>
      <c r="C33" s="128"/>
      <c r="D33" s="129" t="s">
        <v>46</v>
      </c>
      <c r="E33" s="128">
        <v>1489704</v>
      </c>
    </row>
    <row r="34" ht="20.1" customHeight="1" spans="1:5">
      <c r="A34" s="131"/>
      <c r="B34" s="128"/>
      <c r="C34" s="128"/>
      <c r="D34" s="138"/>
      <c r="E34" s="128"/>
    </row>
    <row r="35" ht="20.1" customHeight="1" spans="1:5">
      <c r="A35" s="7" t="s">
        <v>47</v>
      </c>
      <c r="B35" s="128">
        <v>11203936.36</v>
      </c>
      <c r="C35" s="128"/>
      <c r="D35" s="139" t="s">
        <v>47</v>
      </c>
      <c r="E35" s="128">
        <v>11203936.36</v>
      </c>
    </row>
    <row r="36" spans="1:3">
      <c r="A36" s="11" t="s">
        <v>48</v>
      </c>
      <c r="C36" s="140"/>
    </row>
  </sheetData>
  <mergeCells count="37">
    <mergeCell ref="A1:E1"/>
    <mergeCell ref="A2:B2"/>
    <mergeCell ref="C2:E2"/>
    <mergeCell ref="A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s>
  <pageMargins left="0.393700787401575" right="0.393700787401575" top="0.590551181102362" bottom="0.551181102362205" header="0.511811023622047" footer="0.511811023622047"/>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zoomScaleSheetLayoutView="60" topLeftCell="A12" workbookViewId="0">
      <selection activeCell="G11" sqref="G11"/>
    </sheetView>
  </sheetViews>
  <sheetFormatPr defaultColWidth="9" defaultRowHeight="15.6"/>
  <cols>
    <col min="1" max="1" width="5.375" customWidth="1"/>
    <col min="2" max="3" width="3.875" customWidth="1"/>
    <col min="4" max="4" width="29.75" customWidth="1"/>
    <col min="5" max="5" width="16.5" customWidth="1"/>
    <col min="6" max="6" width="13.75" customWidth="1"/>
    <col min="7" max="7" width="12" customWidth="1"/>
    <col min="8" max="8" width="9.625" customWidth="1"/>
    <col min="9" max="9" width="8.125" customWidth="1"/>
    <col min="10" max="10" width="9" customWidth="1"/>
    <col min="11" max="12" width="9.125" customWidth="1"/>
  </cols>
  <sheetData>
    <row r="1" ht="24" spans="1:12">
      <c r="A1" s="57" t="s">
        <v>49</v>
      </c>
      <c r="B1" s="57"/>
      <c r="C1" s="57"/>
      <c r="D1" s="57"/>
      <c r="E1" s="57"/>
      <c r="F1" s="57"/>
      <c r="G1" s="57"/>
      <c r="H1" s="57"/>
      <c r="I1" s="57"/>
      <c r="J1" s="57"/>
      <c r="K1" s="57"/>
      <c r="L1" s="57"/>
    </row>
    <row r="2" ht="22.5" customHeight="1" spans="1:8">
      <c r="A2" s="77"/>
      <c r="B2" s="77"/>
      <c r="C2" s="77"/>
      <c r="D2" s="77"/>
      <c r="E2" s="77"/>
      <c r="F2" s="77"/>
      <c r="G2" s="77"/>
      <c r="H2" s="77"/>
    </row>
    <row r="3" s="115" customFormat="1" ht="24.95" customHeight="1" spans="1:12">
      <c r="A3" s="116" t="s">
        <v>1</v>
      </c>
      <c r="B3" s="117"/>
      <c r="C3" s="117"/>
      <c r="D3" s="117"/>
      <c r="E3" s="117"/>
      <c r="F3" s="117"/>
      <c r="G3" s="118"/>
      <c r="H3" s="117"/>
      <c r="I3" s="119"/>
      <c r="J3" s="119"/>
      <c r="K3" s="119"/>
      <c r="L3" s="120" t="s">
        <v>2</v>
      </c>
    </row>
    <row r="4" s="115" customFormat="1" ht="24.95" customHeight="1" spans="1:12">
      <c r="A4" s="102" t="s">
        <v>50</v>
      </c>
      <c r="B4" s="103"/>
      <c r="C4" s="103" t="s">
        <v>51</v>
      </c>
      <c r="D4" s="103" t="s">
        <v>51</v>
      </c>
      <c r="E4" s="104" t="s">
        <v>41</v>
      </c>
      <c r="F4" s="104" t="s">
        <v>52</v>
      </c>
      <c r="G4" s="104" t="s">
        <v>53</v>
      </c>
      <c r="H4" s="104" t="s">
        <v>54</v>
      </c>
      <c r="I4" s="104"/>
      <c r="J4" s="104" t="s">
        <v>55</v>
      </c>
      <c r="K4" s="104" t="s">
        <v>56</v>
      </c>
      <c r="L4" s="111" t="s">
        <v>57</v>
      </c>
    </row>
    <row r="5" s="115" customFormat="1" ht="15" customHeight="1" spans="1:12">
      <c r="A5" s="27" t="s">
        <v>58</v>
      </c>
      <c r="B5" s="29"/>
      <c r="C5" s="29"/>
      <c r="D5" s="105" t="s">
        <v>59</v>
      </c>
      <c r="E5" s="29"/>
      <c r="F5" s="29" t="s">
        <v>51</v>
      </c>
      <c r="G5" s="29" t="s">
        <v>51</v>
      </c>
      <c r="H5" s="29" t="s">
        <v>60</v>
      </c>
      <c r="I5" s="29" t="s">
        <v>61</v>
      </c>
      <c r="J5" s="29"/>
      <c r="K5" s="29" t="s">
        <v>51</v>
      </c>
      <c r="L5" s="112" t="s">
        <v>60</v>
      </c>
    </row>
    <row r="6" s="115" customFormat="1" ht="19" customHeight="1" spans="1:12">
      <c r="A6" s="27"/>
      <c r="B6" s="29" t="s">
        <v>51</v>
      </c>
      <c r="C6" s="29" t="s">
        <v>51</v>
      </c>
      <c r="D6" s="105" t="s">
        <v>51</v>
      </c>
      <c r="E6" s="29" t="s">
        <v>51</v>
      </c>
      <c r="F6" s="29" t="s">
        <v>51</v>
      </c>
      <c r="G6" s="29" t="s">
        <v>51</v>
      </c>
      <c r="H6" s="29" t="s">
        <v>51</v>
      </c>
      <c r="I6" s="29" t="s">
        <v>51</v>
      </c>
      <c r="J6" s="29" t="s">
        <v>51</v>
      </c>
      <c r="K6" s="29" t="s">
        <v>51</v>
      </c>
      <c r="L6" s="112" t="s">
        <v>51</v>
      </c>
    </row>
    <row r="7" s="115" customFormat="1" ht="15" customHeight="1" spans="1:12">
      <c r="A7" s="27"/>
      <c r="B7" s="29" t="s">
        <v>51</v>
      </c>
      <c r="C7" s="29" t="s">
        <v>51</v>
      </c>
      <c r="D7" s="105" t="s">
        <v>51</v>
      </c>
      <c r="E7" s="29" t="s">
        <v>51</v>
      </c>
      <c r="F7" s="29" t="s">
        <v>51</v>
      </c>
      <c r="G7" s="29" t="s">
        <v>51</v>
      </c>
      <c r="H7" s="29" t="s">
        <v>51</v>
      </c>
      <c r="I7" s="29" t="s">
        <v>51</v>
      </c>
      <c r="J7" s="29" t="s">
        <v>51</v>
      </c>
      <c r="K7" s="29" t="s">
        <v>51</v>
      </c>
      <c r="L7" s="112" t="s">
        <v>51</v>
      </c>
    </row>
    <row r="8" s="115" customFormat="1" ht="16" customHeight="1" spans="1:12">
      <c r="A8" s="106" t="s">
        <v>62</v>
      </c>
      <c r="B8" s="105" t="s">
        <v>63</v>
      </c>
      <c r="C8" s="105" t="s">
        <v>64</v>
      </c>
      <c r="D8" s="105" t="s">
        <v>65</v>
      </c>
      <c r="E8" s="29" t="s">
        <v>66</v>
      </c>
      <c r="F8" s="29" t="s">
        <v>67</v>
      </c>
      <c r="G8" s="29" t="s">
        <v>68</v>
      </c>
      <c r="H8" s="29" t="s">
        <v>69</v>
      </c>
      <c r="I8" s="29" t="s">
        <v>70</v>
      </c>
      <c r="J8" s="29" t="s">
        <v>71</v>
      </c>
      <c r="K8" s="29" t="s">
        <v>72</v>
      </c>
      <c r="L8" s="112" t="s">
        <v>73</v>
      </c>
    </row>
    <row r="9" s="115" customFormat="1" ht="17" customHeight="1" spans="1:12">
      <c r="A9" s="106"/>
      <c r="B9" s="105" t="s">
        <v>51</v>
      </c>
      <c r="C9" s="105" t="s">
        <v>51</v>
      </c>
      <c r="D9" s="105" t="s">
        <v>74</v>
      </c>
      <c r="E9" s="66">
        <v>9714232.36</v>
      </c>
      <c r="F9" s="66">
        <v>9714232.36</v>
      </c>
      <c r="G9" s="66">
        <v>0</v>
      </c>
      <c r="H9" s="66">
        <v>0</v>
      </c>
      <c r="I9" s="66">
        <v>0</v>
      </c>
      <c r="J9" s="66">
        <v>0</v>
      </c>
      <c r="K9" s="66">
        <v>0</v>
      </c>
      <c r="L9" s="121">
        <v>0</v>
      </c>
    </row>
    <row r="10" s="115" customFormat="1" ht="21" customHeight="1" spans="1:12">
      <c r="A10" s="67" t="s">
        <v>75</v>
      </c>
      <c r="B10" s="68"/>
      <c r="C10" s="68" t="s">
        <v>51</v>
      </c>
      <c r="D10" s="68" t="s">
        <v>76</v>
      </c>
      <c r="E10" s="66">
        <v>5697766.44</v>
      </c>
      <c r="F10" s="66">
        <v>5697766.44</v>
      </c>
      <c r="G10" s="66">
        <v>0</v>
      </c>
      <c r="H10" s="66">
        <v>0</v>
      </c>
      <c r="I10" s="66">
        <v>0</v>
      </c>
      <c r="J10" s="66">
        <v>0</v>
      </c>
      <c r="K10" s="66">
        <v>0</v>
      </c>
      <c r="L10" s="121">
        <v>0</v>
      </c>
    </row>
    <row r="11" s="115" customFormat="1" ht="18" customHeight="1" spans="1:12">
      <c r="A11" s="67" t="s">
        <v>77</v>
      </c>
      <c r="B11" s="68"/>
      <c r="C11" s="68" t="s">
        <v>51</v>
      </c>
      <c r="D11" s="68" t="s">
        <v>78</v>
      </c>
      <c r="E11" s="66">
        <v>5697766.44</v>
      </c>
      <c r="F11" s="66">
        <v>5697766.44</v>
      </c>
      <c r="G11" s="66">
        <v>0</v>
      </c>
      <c r="H11" s="66">
        <v>0</v>
      </c>
      <c r="I11" s="66">
        <v>0</v>
      </c>
      <c r="J11" s="66">
        <v>0</v>
      </c>
      <c r="K11" s="66">
        <v>0</v>
      </c>
      <c r="L11" s="121">
        <v>0</v>
      </c>
    </row>
    <row r="12" s="115" customFormat="1" ht="15" customHeight="1" spans="1:12">
      <c r="A12" s="67" t="s">
        <v>79</v>
      </c>
      <c r="B12" s="68"/>
      <c r="C12" s="68" t="s">
        <v>51</v>
      </c>
      <c r="D12" s="68" t="s">
        <v>80</v>
      </c>
      <c r="E12" s="66">
        <v>3221523.93</v>
      </c>
      <c r="F12" s="66">
        <v>3221523.93</v>
      </c>
      <c r="G12" s="66">
        <v>0</v>
      </c>
      <c r="H12" s="66">
        <v>0</v>
      </c>
      <c r="I12" s="66">
        <v>0</v>
      </c>
      <c r="J12" s="66">
        <v>0</v>
      </c>
      <c r="K12" s="66">
        <v>0</v>
      </c>
      <c r="L12" s="121">
        <v>0</v>
      </c>
    </row>
    <row r="13" s="115" customFormat="1" ht="15" customHeight="1" spans="1:12">
      <c r="A13" s="67" t="s">
        <v>81</v>
      </c>
      <c r="B13" s="68"/>
      <c r="C13" s="68" t="s">
        <v>51</v>
      </c>
      <c r="D13" s="68" t="s">
        <v>82</v>
      </c>
      <c r="E13" s="66">
        <v>2476242.51</v>
      </c>
      <c r="F13" s="66">
        <v>2476242.51</v>
      </c>
      <c r="G13" s="66">
        <v>0</v>
      </c>
      <c r="H13" s="66">
        <v>0</v>
      </c>
      <c r="I13" s="66">
        <v>0</v>
      </c>
      <c r="J13" s="66">
        <v>0</v>
      </c>
      <c r="K13" s="66">
        <v>0</v>
      </c>
      <c r="L13" s="121">
        <v>0</v>
      </c>
    </row>
    <row r="14" s="115" customFormat="1" ht="15" customHeight="1" spans="1:12">
      <c r="A14" s="67" t="s">
        <v>83</v>
      </c>
      <c r="B14" s="68"/>
      <c r="C14" s="68" t="s">
        <v>51</v>
      </c>
      <c r="D14" s="68" t="s">
        <v>84</v>
      </c>
      <c r="E14" s="66">
        <v>1760859.47</v>
      </c>
      <c r="F14" s="66">
        <v>1760859.47</v>
      </c>
      <c r="G14" s="66">
        <v>0</v>
      </c>
      <c r="H14" s="66">
        <v>0</v>
      </c>
      <c r="I14" s="66">
        <v>0</v>
      </c>
      <c r="J14" s="66">
        <v>0</v>
      </c>
      <c r="K14" s="66">
        <v>0</v>
      </c>
      <c r="L14" s="121">
        <v>0</v>
      </c>
    </row>
    <row r="15" spans="1:12">
      <c r="A15" s="67" t="s">
        <v>85</v>
      </c>
      <c r="B15" s="68"/>
      <c r="C15" s="68" t="s">
        <v>51</v>
      </c>
      <c r="D15" s="68" t="s">
        <v>86</v>
      </c>
      <c r="E15" s="66">
        <v>1520053.37</v>
      </c>
      <c r="F15" s="66">
        <v>1520053.37</v>
      </c>
      <c r="G15" s="66">
        <v>0</v>
      </c>
      <c r="H15" s="66">
        <v>0</v>
      </c>
      <c r="I15" s="66">
        <v>0</v>
      </c>
      <c r="J15" s="66">
        <v>0</v>
      </c>
      <c r="K15" s="66">
        <v>0</v>
      </c>
      <c r="L15" s="121">
        <v>0</v>
      </c>
    </row>
    <row r="16" spans="1:12">
      <c r="A16" s="67" t="s">
        <v>87</v>
      </c>
      <c r="B16" s="68"/>
      <c r="C16" s="68" t="s">
        <v>51</v>
      </c>
      <c r="D16" s="68" t="s">
        <v>88</v>
      </c>
      <c r="E16" s="66">
        <v>1183612.55</v>
      </c>
      <c r="F16" s="66">
        <v>1183612.55</v>
      </c>
      <c r="G16" s="66">
        <v>0</v>
      </c>
      <c r="H16" s="66">
        <v>0</v>
      </c>
      <c r="I16" s="66">
        <v>0</v>
      </c>
      <c r="J16" s="66">
        <v>0</v>
      </c>
      <c r="K16" s="66">
        <v>0</v>
      </c>
      <c r="L16" s="121">
        <v>0</v>
      </c>
    </row>
    <row r="17" spans="1:12">
      <c r="A17" s="67" t="s">
        <v>89</v>
      </c>
      <c r="B17" s="68"/>
      <c r="C17" s="68" t="s">
        <v>51</v>
      </c>
      <c r="D17" s="68" t="s">
        <v>90</v>
      </c>
      <c r="E17" s="66">
        <v>335484.75</v>
      </c>
      <c r="F17" s="66">
        <v>335484.75</v>
      </c>
      <c r="G17" s="66">
        <v>0</v>
      </c>
      <c r="H17" s="66">
        <v>0</v>
      </c>
      <c r="I17" s="66">
        <v>0</v>
      </c>
      <c r="J17" s="66">
        <v>0</v>
      </c>
      <c r="K17" s="66">
        <v>0</v>
      </c>
      <c r="L17" s="121">
        <v>0</v>
      </c>
    </row>
    <row r="18" spans="1:12">
      <c r="A18" s="67" t="s">
        <v>91</v>
      </c>
      <c r="B18" s="68"/>
      <c r="C18" s="68" t="s">
        <v>51</v>
      </c>
      <c r="D18" s="68" t="s">
        <v>92</v>
      </c>
      <c r="E18" s="66">
        <v>956.07</v>
      </c>
      <c r="F18" s="66">
        <v>956.07</v>
      </c>
      <c r="G18" s="66">
        <v>0</v>
      </c>
      <c r="H18" s="66">
        <v>0</v>
      </c>
      <c r="I18" s="66">
        <v>0</v>
      </c>
      <c r="J18" s="66">
        <v>0</v>
      </c>
      <c r="K18" s="66">
        <v>0</v>
      </c>
      <c r="L18" s="121">
        <v>0</v>
      </c>
    </row>
    <row r="19" spans="1:12">
      <c r="A19" s="67" t="s">
        <v>93</v>
      </c>
      <c r="B19" s="68"/>
      <c r="C19" s="68" t="s">
        <v>51</v>
      </c>
      <c r="D19" s="68" t="s">
        <v>94</v>
      </c>
      <c r="E19" s="66">
        <v>240806.1</v>
      </c>
      <c r="F19" s="66">
        <v>240806.1</v>
      </c>
      <c r="G19" s="66">
        <v>0</v>
      </c>
      <c r="H19" s="66">
        <v>0</v>
      </c>
      <c r="I19" s="66">
        <v>0</v>
      </c>
      <c r="J19" s="66">
        <v>0</v>
      </c>
      <c r="K19" s="66">
        <v>0</v>
      </c>
      <c r="L19" s="121">
        <v>0</v>
      </c>
    </row>
    <row r="20" spans="1:12">
      <c r="A20" s="67" t="s">
        <v>95</v>
      </c>
      <c r="B20" s="68"/>
      <c r="C20" s="68" t="s">
        <v>51</v>
      </c>
      <c r="D20" s="68" t="s">
        <v>96</v>
      </c>
      <c r="E20" s="66">
        <v>240806.1</v>
      </c>
      <c r="F20" s="66">
        <v>240806.1</v>
      </c>
      <c r="G20" s="66">
        <v>0</v>
      </c>
      <c r="H20" s="66">
        <v>0</v>
      </c>
      <c r="I20" s="66">
        <v>0</v>
      </c>
      <c r="J20" s="66">
        <v>0</v>
      </c>
      <c r="K20" s="66">
        <v>0</v>
      </c>
      <c r="L20" s="121">
        <v>0</v>
      </c>
    </row>
    <row r="21" spans="1:12">
      <c r="A21" s="67" t="s">
        <v>97</v>
      </c>
      <c r="B21" s="68"/>
      <c r="C21" s="68" t="s">
        <v>51</v>
      </c>
      <c r="D21" s="68" t="s">
        <v>98</v>
      </c>
      <c r="E21" s="66">
        <v>146515.29</v>
      </c>
      <c r="F21" s="66">
        <v>146515.29</v>
      </c>
      <c r="G21" s="66">
        <v>0</v>
      </c>
      <c r="H21" s="66">
        <v>0</v>
      </c>
      <c r="I21" s="66">
        <v>0</v>
      </c>
      <c r="J21" s="66">
        <v>0</v>
      </c>
      <c r="K21" s="66">
        <v>0</v>
      </c>
      <c r="L21" s="121">
        <v>0</v>
      </c>
    </row>
    <row r="22" spans="1:12">
      <c r="A22" s="67" t="s">
        <v>99</v>
      </c>
      <c r="B22" s="68"/>
      <c r="C22" s="68" t="s">
        <v>51</v>
      </c>
      <c r="D22" s="68" t="s">
        <v>100</v>
      </c>
      <c r="E22" s="66">
        <v>146515.29</v>
      </c>
      <c r="F22" s="66">
        <v>146515.29</v>
      </c>
      <c r="G22" s="66">
        <v>0</v>
      </c>
      <c r="H22" s="66">
        <v>0</v>
      </c>
      <c r="I22" s="66">
        <v>0</v>
      </c>
      <c r="J22" s="66">
        <v>0</v>
      </c>
      <c r="K22" s="66">
        <v>0</v>
      </c>
      <c r="L22" s="121">
        <v>0</v>
      </c>
    </row>
    <row r="23" spans="1:12">
      <c r="A23" s="67" t="s">
        <v>101</v>
      </c>
      <c r="B23" s="68"/>
      <c r="C23" s="68" t="s">
        <v>51</v>
      </c>
      <c r="D23" s="68" t="s">
        <v>102</v>
      </c>
      <c r="E23" s="66">
        <v>127881.49</v>
      </c>
      <c r="F23" s="66">
        <v>127881.49</v>
      </c>
      <c r="G23" s="66">
        <v>0</v>
      </c>
      <c r="H23" s="66">
        <v>0</v>
      </c>
      <c r="I23" s="66">
        <v>0</v>
      </c>
      <c r="J23" s="66">
        <v>0</v>
      </c>
      <c r="K23" s="66">
        <v>0</v>
      </c>
      <c r="L23" s="121">
        <v>0</v>
      </c>
    </row>
    <row r="24" spans="1:12">
      <c r="A24" s="67" t="s">
        <v>103</v>
      </c>
      <c r="B24" s="68"/>
      <c r="C24" s="68" t="s">
        <v>51</v>
      </c>
      <c r="D24" s="68" t="s">
        <v>104</v>
      </c>
      <c r="E24" s="66">
        <v>18633.8</v>
      </c>
      <c r="F24" s="66">
        <v>18633.8</v>
      </c>
      <c r="G24" s="66">
        <v>0</v>
      </c>
      <c r="H24" s="66">
        <v>0</v>
      </c>
      <c r="I24" s="66">
        <v>0</v>
      </c>
      <c r="J24" s="66">
        <v>0</v>
      </c>
      <c r="K24" s="66">
        <v>0</v>
      </c>
      <c r="L24" s="121">
        <v>0</v>
      </c>
    </row>
    <row r="25" spans="1:12">
      <c r="A25" s="67" t="s">
        <v>105</v>
      </c>
      <c r="B25" s="68"/>
      <c r="C25" s="68" t="s">
        <v>51</v>
      </c>
      <c r="D25" s="68" t="s">
        <v>106</v>
      </c>
      <c r="E25" s="66">
        <v>221781.07</v>
      </c>
      <c r="F25" s="66">
        <v>221781.07</v>
      </c>
      <c r="G25" s="66">
        <v>0</v>
      </c>
      <c r="H25" s="66">
        <v>0</v>
      </c>
      <c r="I25" s="66">
        <v>0</v>
      </c>
      <c r="J25" s="66">
        <v>0</v>
      </c>
      <c r="K25" s="66">
        <v>0</v>
      </c>
      <c r="L25" s="121">
        <v>0</v>
      </c>
    </row>
    <row r="26" spans="1:12">
      <c r="A26" s="67" t="s">
        <v>107</v>
      </c>
      <c r="B26" s="68"/>
      <c r="C26" s="68" t="s">
        <v>51</v>
      </c>
      <c r="D26" s="68" t="s">
        <v>108</v>
      </c>
      <c r="E26" s="66">
        <v>221781.07</v>
      </c>
      <c r="F26" s="66">
        <v>221781.07</v>
      </c>
      <c r="G26" s="66">
        <v>0</v>
      </c>
      <c r="H26" s="66">
        <v>0</v>
      </c>
      <c r="I26" s="66">
        <v>0</v>
      </c>
      <c r="J26" s="66">
        <v>0</v>
      </c>
      <c r="K26" s="66">
        <v>0</v>
      </c>
      <c r="L26" s="121">
        <v>0</v>
      </c>
    </row>
    <row r="27" spans="1:12">
      <c r="A27" s="67" t="s">
        <v>109</v>
      </c>
      <c r="B27" s="68"/>
      <c r="C27" s="68" t="s">
        <v>51</v>
      </c>
      <c r="D27" s="68" t="s">
        <v>110</v>
      </c>
      <c r="E27" s="66">
        <v>221781.07</v>
      </c>
      <c r="F27" s="66">
        <v>221781.07</v>
      </c>
      <c r="G27" s="66">
        <v>0</v>
      </c>
      <c r="H27" s="66">
        <v>0</v>
      </c>
      <c r="I27" s="66">
        <v>0</v>
      </c>
      <c r="J27" s="66">
        <v>0</v>
      </c>
      <c r="K27" s="66">
        <v>0</v>
      </c>
      <c r="L27" s="121">
        <v>0</v>
      </c>
    </row>
    <row r="28" spans="1:12">
      <c r="A28" s="67" t="s">
        <v>111</v>
      </c>
      <c r="B28" s="68"/>
      <c r="C28" s="68" t="s">
        <v>51</v>
      </c>
      <c r="D28" s="68" t="s">
        <v>112</v>
      </c>
      <c r="E28" s="66">
        <v>15000</v>
      </c>
      <c r="F28" s="66">
        <v>15000</v>
      </c>
      <c r="G28" s="66">
        <v>0</v>
      </c>
      <c r="H28" s="66">
        <v>0</v>
      </c>
      <c r="I28" s="66">
        <v>0</v>
      </c>
      <c r="J28" s="66">
        <v>0</v>
      </c>
      <c r="K28" s="66">
        <v>0</v>
      </c>
      <c r="L28" s="121">
        <v>0</v>
      </c>
    </row>
    <row r="29" spans="1:12">
      <c r="A29" s="67" t="s">
        <v>113</v>
      </c>
      <c r="B29" s="68"/>
      <c r="C29" s="68" t="s">
        <v>51</v>
      </c>
      <c r="D29" s="68" t="s">
        <v>114</v>
      </c>
      <c r="E29" s="66">
        <v>15000</v>
      </c>
      <c r="F29" s="66">
        <v>15000</v>
      </c>
      <c r="G29" s="66">
        <v>0</v>
      </c>
      <c r="H29" s="66">
        <v>0</v>
      </c>
      <c r="I29" s="66">
        <v>0</v>
      </c>
      <c r="J29" s="66">
        <v>0</v>
      </c>
      <c r="K29" s="66">
        <v>0</v>
      </c>
      <c r="L29" s="121">
        <v>0</v>
      </c>
    </row>
    <row r="30" spans="1:12">
      <c r="A30" s="67" t="s">
        <v>115</v>
      </c>
      <c r="B30" s="68"/>
      <c r="C30" s="68" t="s">
        <v>51</v>
      </c>
      <c r="D30" s="68" t="s">
        <v>116</v>
      </c>
      <c r="E30" s="66">
        <v>15000</v>
      </c>
      <c r="F30" s="66">
        <v>15000</v>
      </c>
      <c r="G30" s="66">
        <v>0</v>
      </c>
      <c r="H30" s="66">
        <v>0</v>
      </c>
      <c r="I30" s="66">
        <v>0</v>
      </c>
      <c r="J30" s="66">
        <v>0</v>
      </c>
      <c r="K30" s="66">
        <v>0</v>
      </c>
      <c r="L30" s="121">
        <v>0</v>
      </c>
    </row>
    <row r="31" spans="1:12">
      <c r="A31" s="67" t="s">
        <v>117</v>
      </c>
      <c r="B31" s="68"/>
      <c r="C31" s="68" t="s">
        <v>51</v>
      </c>
      <c r="D31" s="68" t="s">
        <v>118</v>
      </c>
      <c r="E31" s="66">
        <v>251291</v>
      </c>
      <c r="F31" s="66">
        <v>251291</v>
      </c>
      <c r="G31" s="66">
        <v>0</v>
      </c>
      <c r="H31" s="66">
        <v>0</v>
      </c>
      <c r="I31" s="66">
        <v>0</v>
      </c>
      <c r="J31" s="66">
        <v>0</v>
      </c>
      <c r="K31" s="66">
        <v>0</v>
      </c>
      <c r="L31" s="121">
        <v>0</v>
      </c>
    </row>
    <row r="32" spans="1:12">
      <c r="A32" s="67" t="s">
        <v>119</v>
      </c>
      <c r="B32" s="68"/>
      <c r="C32" s="68" t="s">
        <v>51</v>
      </c>
      <c r="D32" s="68" t="s">
        <v>120</v>
      </c>
      <c r="E32" s="66">
        <v>251291</v>
      </c>
      <c r="F32" s="66">
        <v>251291</v>
      </c>
      <c r="G32" s="66">
        <v>0</v>
      </c>
      <c r="H32" s="66">
        <v>0</v>
      </c>
      <c r="I32" s="66">
        <v>0</v>
      </c>
      <c r="J32" s="66">
        <v>0</v>
      </c>
      <c r="K32" s="66">
        <v>0</v>
      </c>
      <c r="L32" s="121">
        <v>0</v>
      </c>
    </row>
    <row r="33" spans="1:12">
      <c r="A33" s="67" t="s">
        <v>121</v>
      </c>
      <c r="B33" s="68"/>
      <c r="C33" s="68" t="s">
        <v>51</v>
      </c>
      <c r="D33" s="68" t="s">
        <v>122</v>
      </c>
      <c r="E33" s="66">
        <v>251291</v>
      </c>
      <c r="F33" s="66">
        <v>251291</v>
      </c>
      <c r="G33" s="66">
        <v>0</v>
      </c>
      <c r="H33" s="66">
        <v>0</v>
      </c>
      <c r="I33" s="66">
        <v>0</v>
      </c>
      <c r="J33" s="66">
        <v>0</v>
      </c>
      <c r="K33" s="66">
        <v>0</v>
      </c>
      <c r="L33" s="121">
        <v>0</v>
      </c>
    </row>
    <row r="34" spans="1:12">
      <c r="A34" s="67" t="s">
        <v>123</v>
      </c>
      <c r="B34" s="68"/>
      <c r="C34" s="68" t="s">
        <v>51</v>
      </c>
      <c r="D34" s="68" t="s">
        <v>124</v>
      </c>
      <c r="E34" s="66">
        <v>1572260.09</v>
      </c>
      <c r="F34" s="66">
        <v>1572260.09</v>
      </c>
      <c r="G34" s="66">
        <v>0</v>
      </c>
      <c r="H34" s="66">
        <v>0</v>
      </c>
      <c r="I34" s="66">
        <v>0</v>
      </c>
      <c r="J34" s="66">
        <v>0</v>
      </c>
      <c r="K34" s="66">
        <v>0</v>
      </c>
      <c r="L34" s="121">
        <v>0</v>
      </c>
    </row>
    <row r="35" spans="1:12">
      <c r="A35" s="67" t="s">
        <v>125</v>
      </c>
      <c r="B35" s="68"/>
      <c r="C35" s="68" t="s">
        <v>51</v>
      </c>
      <c r="D35" s="68" t="s">
        <v>126</v>
      </c>
      <c r="E35" s="66">
        <v>496700</v>
      </c>
      <c r="F35" s="66">
        <v>496700</v>
      </c>
      <c r="G35" s="66">
        <v>0</v>
      </c>
      <c r="H35" s="66">
        <v>0</v>
      </c>
      <c r="I35" s="66">
        <v>0</v>
      </c>
      <c r="J35" s="66">
        <v>0</v>
      </c>
      <c r="K35" s="66">
        <v>0</v>
      </c>
      <c r="L35" s="121">
        <v>0</v>
      </c>
    </row>
    <row r="36" spans="1:12">
      <c r="A36" s="67" t="s">
        <v>127</v>
      </c>
      <c r="B36" s="68"/>
      <c r="C36" s="68" t="s">
        <v>51</v>
      </c>
      <c r="D36" s="68" t="s">
        <v>128</v>
      </c>
      <c r="E36" s="66">
        <v>496700</v>
      </c>
      <c r="F36" s="66">
        <v>496700</v>
      </c>
      <c r="G36" s="66">
        <v>0</v>
      </c>
      <c r="H36" s="66">
        <v>0</v>
      </c>
      <c r="I36" s="66">
        <v>0</v>
      </c>
      <c r="J36" s="66">
        <v>0</v>
      </c>
      <c r="K36" s="66">
        <v>0</v>
      </c>
      <c r="L36" s="121">
        <v>0</v>
      </c>
    </row>
    <row r="37" spans="1:12">
      <c r="A37" s="67" t="s">
        <v>129</v>
      </c>
      <c r="B37" s="68"/>
      <c r="C37" s="68" t="s">
        <v>51</v>
      </c>
      <c r="D37" s="68" t="s">
        <v>130</v>
      </c>
      <c r="E37" s="66">
        <v>1075560.09</v>
      </c>
      <c r="F37" s="66">
        <v>1075560.09</v>
      </c>
      <c r="G37" s="66">
        <v>0</v>
      </c>
      <c r="H37" s="66">
        <v>0</v>
      </c>
      <c r="I37" s="66">
        <v>0</v>
      </c>
      <c r="J37" s="66">
        <v>0</v>
      </c>
      <c r="K37" s="66">
        <v>0</v>
      </c>
      <c r="L37" s="121">
        <v>0</v>
      </c>
    </row>
    <row r="38" spans="1:12">
      <c r="A38" s="67" t="s">
        <v>131</v>
      </c>
      <c r="B38" s="68"/>
      <c r="C38" s="68" t="s">
        <v>51</v>
      </c>
      <c r="D38" s="68" t="s">
        <v>132</v>
      </c>
      <c r="E38" s="66">
        <v>650455.25</v>
      </c>
      <c r="F38" s="66">
        <v>650455.25</v>
      </c>
      <c r="G38" s="66">
        <v>0</v>
      </c>
      <c r="H38" s="66">
        <v>0</v>
      </c>
      <c r="I38" s="66">
        <v>0</v>
      </c>
      <c r="J38" s="66">
        <v>0</v>
      </c>
      <c r="K38" s="66">
        <v>0</v>
      </c>
      <c r="L38" s="121">
        <v>0</v>
      </c>
    </row>
    <row r="39" spans="1:12">
      <c r="A39" s="67" t="s">
        <v>133</v>
      </c>
      <c r="B39" s="68"/>
      <c r="C39" s="68" t="s">
        <v>51</v>
      </c>
      <c r="D39" s="68" t="s">
        <v>134</v>
      </c>
      <c r="E39" s="66">
        <v>425104.84</v>
      </c>
      <c r="F39" s="66">
        <v>425104.84</v>
      </c>
      <c r="G39" s="66">
        <v>0</v>
      </c>
      <c r="H39" s="66">
        <v>0</v>
      </c>
      <c r="I39" s="66">
        <v>0</v>
      </c>
      <c r="J39" s="66">
        <v>0</v>
      </c>
      <c r="K39" s="66">
        <v>0</v>
      </c>
      <c r="L39" s="121">
        <v>0</v>
      </c>
    </row>
    <row r="40" spans="1:12">
      <c r="A40" s="67" t="s">
        <v>135</v>
      </c>
      <c r="B40" s="68"/>
      <c r="C40" s="68" t="s">
        <v>51</v>
      </c>
      <c r="D40" s="68" t="s">
        <v>136</v>
      </c>
      <c r="E40" s="66">
        <v>48759</v>
      </c>
      <c r="F40" s="66">
        <v>48759</v>
      </c>
      <c r="G40" s="66">
        <v>0</v>
      </c>
      <c r="H40" s="66">
        <v>0</v>
      </c>
      <c r="I40" s="66">
        <v>0</v>
      </c>
      <c r="J40" s="66">
        <v>0</v>
      </c>
      <c r="K40" s="66">
        <v>0</v>
      </c>
      <c r="L40" s="121">
        <v>0</v>
      </c>
    </row>
    <row r="41" spans="1:12">
      <c r="A41" s="67" t="s">
        <v>137</v>
      </c>
      <c r="B41" s="68"/>
      <c r="C41" s="68" t="s">
        <v>51</v>
      </c>
      <c r="D41" s="68" t="s">
        <v>138</v>
      </c>
      <c r="E41" s="66">
        <v>48759</v>
      </c>
      <c r="F41" s="66">
        <v>48759</v>
      </c>
      <c r="G41" s="66">
        <v>0</v>
      </c>
      <c r="H41" s="66">
        <v>0</v>
      </c>
      <c r="I41" s="66">
        <v>0</v>
      </c>
      <c r="J41" s="66">
        <v>0</v>
      </c>
      <c r="K41" s="66">
        <v>0</v>
      </c>
      <c r="L41" s="121">
        <v>0</v>
      </c>
    </row>
    <row r="42" spans="1:12">
      <c r="A42" s="69" t="s">
        <v>139</v>
      </c>
      <c r="B42" s="70"/>
      <c r="C42" s="70" t="s">
        <v>51</v>
      </c>
      <c r="D42" s="70" t="s">
        <v>140</v>
      </c>
      <c r="E42" s="71">
        <v>48759</v>
      </c>
      <c r="F42" s="71">
        <v>48759</v>
      </c>
      <c r="G42" s="71">
        <v>0</v>
      </c>
      <c r="H42" s="71">
        <v>0</v>
      </c>
      <c r="I42" s="71">
        <v>0</v>
      </c>
      <c r="J42" s="71">
        <v>0</v>
      </c>
      <c r="K42" s="71">
        <v>0</v>
      </c>
      <c r="L42" s="122">
        <v>0</v>
      </c>
    </row>
    <row r="43" spans="1:1">
      <c r="A43" s="11" t="s">
        <v>141</v>
      </c>
    </row>
  </sheetData>
  <mergeCells count="4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8:A9"/>
    <mergeCell ref="B8:B9"/>
    <mergeCell ref="C8:C9"/>
    <mergeCell ref="D5:D7"/>
    <mergeCell ref="E4:E7"/>
    <mergeCell ref="F4:F7"/>
    <mergeCell ref="G4:G7"/>
    <mergeCell ref="H5:H7"/>
    <mergeCell ref="I5:I7"/>
    <mergeCell ref="J4:J7"/>
    <mergeCell ref="K4:K7"/>
    <mergeCell ref="L4:L7"/>
    <mergeCell ref="A5:C7"/>
  </mergeCells>
  <pageMargins left="0.393700787401575" right="0.15748031496063" top="0.984251968503937" bottom="0.984251968503937" header="0.511811023622047" footer="0.511811023622047"/>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SheetLayoutView="60" workbookViewId="0">
      <selection activeCell="F9" sqref="F9"/>
    </sheetView>
  </sheetViews>
  <sheetFormatPr defaultColWidth="15.625" defaultRowHeight="24.95" customHeight="1"/>
  <cols>
    <col min="1" max="1" width="4.25" customWidth="1"/>
    <col min="2" max="2" width="3.5" customWidth="1"/>
    <col min="3" max="3" width="4.5" customWidth="1"/>
    <col min="4" max="4" width="26.375" customWidth="1"/>
    <col min="8" max="8" width="14.5" customWidth="1"/>
    <col min="9" max="9" width="14.125" customWidth="1"/>
    <col min="10" max="10" width="14.25" customWidth="1"/>
  </cols>
  <sheetData>
    <row r="1" ht="21" customHeight="1" spans="1:10">
      <c r="A1" s="57" t="s">
        <v>142</v>
      </c>
      <c r="B1" s="57"/>
      <c r="C1" s="57"/>
      <c r="D1" s="57"/>
      <c r="E1" s="57"/>
      <c r="F1" s="57"/>
      <c r="G1" s="57"/>
      <c r="H1" s="57"/>
      <c r="I1" s="57"/>
      <c r="J1" s="57"/>
    </row>
    <row r="2" ht="21" customHeight="1" spans="1:10">
      <c r="A2" s="100" t="s">
        <v>1</v>
      </c>
      <c r="B2" s="100"/>
      <c r="C2" s="75"/>
      <c r="D2" s="75"/>
      <c r="E2" s="75"/>
      <c r="F2" s="75"/>
      <c r="G2" s="75"/>
      <c r="H2" s="101"/>
      <c r="J2" s="101" t="s">
        <v>2</v>
      </c>
    </row>
    <row r="3" ht="22" customHeight="1" spans="1:10">
      <c r="A3" s="102" t="s">
        <v>50</v>
      </c>
      <c r="B3" s="103"/>
      <c r="C3" s="103" t="s">
        <v>51</v>
      </c>
      <c r="D3" s="103" t="s">
        <v>51</v>
      </c>
      <c r="E3" s="104" t="s">
        <v>42</v>
      </c>
      <c r="F3" s="104" t="s">
        <v>143</v>
      </c>
      <c r="G3" s="104" t="s">
        <v>144</v>
      </c>
      <c r="H3" s="104" t="s">
        <v>145</v>
      </c>
      <c r="I3" s="104" t="s">
        <v>146</v>
      </c>
      <c r="J3" s="111" t="s">
        <v>147</v>
      </c>
    </row>
    <row r="4" ht="18" customHeight="1" spans="1:10">
      <c r="A4" s="27" t="s">
        <v>58</v>
      </c>
      <c r="B4" s="29"/>
      <c r="C4" s="29"/>
      <c r="D4" s="105" t="s">
        <v>59</v>
      </c>
      <c r="E4" s="29"/>
      <c r="F4" s="29" t="s">
        <v>51</v>
      </c>
      <c r="G4" s="29" t="s">
        <v>51</v>
      </c>
      <c r="H4" s="29" t="s">
        <v>51</v>
      </c>
      <c r="I4" s="29" t="s">
        <v>51</v>
      </c>
      <c r="J4" s="112" t="s">
        <v>51</v>
      </c>
    </row>
    <row r="5" ht="9" customHeight="1" spans="1:10">
      <c r="A5" s="27"/>
      <c r="B5" s="29" t="s">
        <v>51</v>
      </c>
      <c r="C5" s="29" t="s">
        <v>51</v>
      </c>
      <c r="D5" s="105" t="s">
        <v>51</v>
      </c>
      <c r="E5" s="29" t="s">
        <v>51</v>
      </c>
      <c r="F5" s="29" t="s">
        <v>51</v>
      </c>
      <c r="G5" s="29" t="s">
        <v>51</v>
      </c>
      <c r="H5" s="29" t="s">
        <v>51</v>
      </c>
      <c r="I5" s="29" t="s">
        <v>51</v>
      </c>
      <c r="J5" s="112" t="s">
        <v>51</v>
      </c>
    </row>
    <row r="6" ht="11" hidden="1" customHeight="1" spans="1:10">
      <c r="A6" s="27"/>
      <c r="B6" s="29" t="s">
        <v>51</v>
      </c>
      <c r="C6" s="29" t="s">
        <v>51</v>
      </c>
      <c r="D6" s="105" t="s">
        <v>51</v>
      </c>
      <c r="E6" s="29" t="s">
        <v>51</v>
      </c>
      <c r="F6" s="29" t="s">
        <v>51</v>
      </c>
      <c r="G6" s="29" t="s">
        <v>51</v>
      </c>
      <c r="H6" s="29" t="s">
        <v>51</v>
      </c>
      <c r="I6" s="29" t="s">
        <v>51</v>
      </c>
      <c r="J6" s="112" t="s">
        <v>51</v>
      </c>
    </row>
    <row r="7" ht="15" customHeight="1" spans="1:10">
      <c r="A7" s="106" t="s">
        <v>62</v>
      </c>
      <c r="B7" s="105" t="s">
        <v>63</v>
      </c>
      <c r="C7" s="105" t="s">
        <v>64</v>
      </c>
      <c r="D7" s="105" t="s">
        <v>65</v>
      </c>
      <c r="E7" s="29" t="s">
        <v>66</v>
      </c>
      <c r="F7" s="29" t="s">
        <v>67</v>
      </c>
      <c r="G7" s="29" t="s">
        <v>68</v>
      </c>
      <c r="H7" s="29" t="s">
        <v>69</v>
      </c>
      <c r="I7" s="29" t="s">
        <v>70</v>
      </c>
      <c r="J7" s="112" t="s">
        <v>71</v>
      </c>
    </row>
    <row r="8" ht="18" customHeight="1" spans="1:10">
      <c r="A8" s="106"/>
      <c r="B8" s="105" t="s">
        <v>51</v>
      </c>
      <c r="C8" s="105" t="s">
        <v>51</v>
      </c>
      <c r="D8" s="105" t="s">
        <v>74</v>
      </c>
      <c r="E8" s="89">
        <v>9714232.36</v>
      </c>
      <c r="F8" s="89">
        <v>5380189.69</v>
      </c>
      <c r="G8" s="89">
        <v>4334042.67</v>
      </c>
      <c r="H8" s="89">
        <v>0</v>
      </c>
      <c r="I8" s="89">
        <v>0</v>
      </c>
      <c r="J8" s="113">
        <v>0</v>
      </c>
    </row>
    <row r="9" ht="20" customHeight="1" spans="1:10">
      <c r="A9" s="107" t="s">
        <v>75</v>
      </c>
      <c r="B9" s="108"/>
      <c r="C9" s="108" t="s">
        <v>51</v>
      </c>
      <c r="D9" s="108" t="s">
        <v>76</v>
      </c>
      <c r="E9" s="89">
        <v>5697766.44</v>
      </c>
      <c r="F9" s="89">
        <v>3221523.93</v>
      </c>
      <c r="G9" s="89">
        <v>2476242.51</v>
      </c>
      <c r="H9" s="89">
        <v>0</v>
      </c>
      <c r="I9" s="89">
        <v>0</v>
      </c>
      <c r="J9" s="113">
        <v>0</v>
      </c>
    </row>
    <row r="10" ht="20" customHeight="1" spans="1:10">
      <c r="A10" s="107" t="s">
        <v>77</v>
      </c>
      <c r="B10" s="108"/>
      <c r="C10" s="108" t="s">
        <v>51</v>
      </c>
      <c r="D10" s="108" t="s">
        <v>78</v>
      </c>
      <c r="E10" s="89">
        <v>5697766.44</v>
      </c>
      <c r="F10" s="89">
        <v>3221523.93</v>
      </c>
      <c r="G10" s="89">
        <v>2476242.51</v>
      </c>
      <c r="H10" s="89">
        <v>0</v>
      </c>
      <c r="I10" s="89">
        <v>0</v>
      </c>
      <c r="J10" s="113">
        <v>0</v>
      </c>
    </row>
    <row r="11" ht="18" customHeight="1" spans="1:10">
      <c r="A11" s="107" t="s">
        <v>79</v>
      </c>
      <c r="B11" s="108"/>
      <c r="C11" s="108" t="s">
        <v>51</v>
      </c>
      <c r="D11" s="108" t="s">
        <v>80</v>
      </c>
      <c r="E11" s="89">
        <v>3221523.93</v>
      </c>
      <c r="F11" s="89">
        <v>3221523.93</v>
      </c>
      <c r="G11" s="89">
        <v>0</v>
      </c>
      <c r="H11" s="89">
        <v>0</v>
      </c>
      <c r="I11" s="89">
        <v>0</v>
      </c>
      <c r="J11" s="113">
        <v>0</v>
      </c>
    </row>
    <row r="12" ht="19" customHeight="1" spans="1:10">
      <c r="A12" s="107" t="s">
        <v>81</v>
      </c>
      <c r="B12" s="108"/>
      <c r="C12" s="108" t="s">
        <v>51</v>
      </c>
      <c r="D12" s="108" t="s">
        <v>82</v>
      </c>
      <c r="E12" s="89">
        <v>2476242.51</v>
      </c>
      <c r="F12" s="89">
        <v>0</v>
      </c>
      <c r="G12" s="89">
        <v>2476242.51</v>
      </c>
      <c r="H12" s="89">
        <v>0</v>
      </c>
      <c r="I12" s="89">
        <v>0</v>
      </c>
      <c r="J12" s="113">
        <v>0</v>
      </c>
    </row>
    <row r="13" ht="19" customHeight="1" spans="1:10">
      <c r="A13" s="107" t="s">
        <v>83</v>
      </c>
      <c r="B13" s="108"/>
      <c r="C13" s="108" t="s">
        <v>51</v>
      </c>
      <c r="D13" s="108" t="s">
        <v>84</v>
      </c>
      <c r="E13" s="89">
        <v>1760859.47</v>
      </c>
      <c r="F13" s="89">
        <v>1760859.47</v>
      </c>
      <c r="G13" s="89">
        <v>0</v>
      </c>
      <c r="H13" s="89">
        <v>0</v>
      </c>
      <c r="I13" s="89">
        <v>0</v>
      </c>
      <c r="J13" s="113">
        <v>0</v>
      </c>
    </row>
    <row r="14" ht="22" customHeight="1" spans="1:10">
      <c r="A14" s="107" t="s">
        <v>85</v>
      </c>
      <c r="B14" s="108"/>
      <c r="C14" s="108" t="s">
        <v>51</v>
      </c>
      <c r="D14" s="108" t="s">
        <v>86</v>
      </c>
      <c r="E14" s="89">
        <v>1520053.37</v>
      </c>
      <c r="F14" s="89">
        <v>1520053.37</v>
      </c>
      <c r="G14" s="89">
        <v>0</v>
      </c>
      <c r="H14" s="89">
        <v>0</v>
      </c>
      <c r="I14" s="89">
        <v>0</v>
      </c>
      <c r="J14" s="113">
        <v>0</v>
      </c>
    </row>
    <row r="15" ht="22" customHeight="1" spans="1:10">
      <c r="A15" s="107" t="s">
        <v>87</v>
      </c>
      <c r="B15" s="108"/>
      <c r="C15" s="108" t="s">
        <v>51</v>
      </c>
      <c r="D15" s="108" t="s">
        <v>88</v>
      </c>
      <c r="E15" s="89">
        <v>1183612.55</v>
      </c>
      <c r="F15" s="89">
        <v>1183612.55</v>
      </c>
      <c r="G15" s="89">
        <v>0</v>
      </c>
      <c r="H15" s="89">
        <v>0</v>
      </c>
      <c r="I15" s="89">
        <v>0</v>
      </c>
      <c r="J15" s="113">
        <v>0</v>
      </c>
    </row>
    <row r="16" ht="22" customHeight="1" spans="1:10">
      <c r="A16" s="107" t="s">
        <v>89</v>
      </c>
      <c r="B16" s="108"/>
      <c r="C16" s="108" t="s">
        <v>51</v>
      </c>
      <c r="D16" s="108" t="s">
        <v>90</v>
      </c>
      <c r="E16" s="89">
        <v>335484.75</v>
      </c>
      <c r="F16" s="89">
        <v>335484.75</v>
      </c>
      <c r="G16" s="89">
        <v>0</v>
      </c>
      <c r="H16" s="89">
        <v>0</v>
      </c>
      <c r="I16" s="89">
        <v>0</v>
      </c>
      <c r="J16" s="113">
        <v>0</v>
      </c>
    </row>
    <row r="17" ht="22" customHeight="1" spans="1:10">
      <c r="A17" s="107" t="s">
        <v>91</v>
      </c>
      <c r="B17" s="108"/>
      <c r="C17" s="108" t="s">
        <v>51</v>
      </c>
      <c r="D17" s="108" t="s">
        <v>92</v>
      </c>
      <c r="E17" s="89">
        <v>956.07</v>
      </c>
      <c r="F17" s="89">
        <v>956.07</v>
      </c>
      <c r="G17" s="89">
        <v>0</v>
      </c>
      <c r="H17" s="89">
        <v>0</v>
      </c>
      <c r="I17" s="89">
        <v>0</v>
      </c>
      <c r="J17" s="113">
        <v>0</v>
      </c>
    </row>
    <row r="18" ht="22" customHeight="1" spans="1:10">
      <c r="A18" s="107" t="s">
        <v>93</v>
      </c>
      <c r="B18" s="108"/>
      <c r="C18" s="108" t="s">
        <v>51</v>
      </c>
      <c r="D18" s="108" t="s">
        <v>94</v>
      </c>
      <c r="E18" s="89">
        <v>240806.1</v>
      </c>
      <c r="F18" s="89">
        <v>240806.1</v>
      </c>
      <c r="G18" s="89">
        <v>0</v>
      </c>
      <c r="H18" s="89">
        <v>0</v>
      </c>
      <c r="I18" s="89">
        <v>0</v>
      </c>
      <c r="J18" s="113">
        <v>0</v>
      </c>
    </row>
    <row r="19" ht="22" customHeight="1" spans="1:10">
      <c r="A19" s="107" t="s">
        <v>95</v>
      </c>
      <c r="B19" s="108"/>
      <c r="C19" s="108" t="s">
        <v>51</v>
      </c>
      <c r="D19" s="108" t="s">
        <v>96</v>
      </c>
      <c r="E19" s="89">
        <v>240806.1</v>
      </c>
      <c r="F19" s="89">
        <v>240806.1</v>
      </c>
      <c r="G19" s="89">
        <v>0</v>
      </c>
      <c r="H19" s="89">
        <v>0</v>
      </c>
      <c r="I19" s="89">
        <v>0</v>
      </c>
      <c r="J19" s="113">
        <v>0</v>
      </c>
    </row>
    <row r="20" ht="22" customHeight="1" spans="1:10">
      <c r="A20" s="107" t="s">
        <v>97</v>
      </c>
      <c r="B20" s="108"/>
      <c r="C20" s="108" t="s">
        <v>51</v>
      </c>
      <c r="D20" s="108" t="s">
        <v>98</v>
      </c>
      <c r="E20" s="89">
        <v>146515.29</v>
      </c>
      <c r="F20" s="89">
        <v>146515.29</v>
      </c>
      <c r="G20" s="89">
        <v>0</v>
      </c>
      <c r="H20" s="89">
        <v>0</v>
      </c>
      <c r="I20" s="89">
        <v>0</v>
      </c>
      <c r="J20" s="113">
        <v>0</v>
      </c>
    </row>
    <row r="21" ht="22" customHeight="1" spans="1:10">
      <c r="A21" s="107" t="s">
        <v>99</v>
      </c>
      <c r="B21" s="108"/>
      <c r="C21" s="108" t="s">
        <v>51</v>
      </c>
      <c r="D21" s="108" t="s">
        <v>100</v>
      </c>
      <c r="E21" s="89">
        <v>146515.29</v>
      </c>
      <c r="F21" s="89">
        <v>146515.29</v>
      </c>
      <c r="G21" s="89">
        <v>0</v>
      </c>
      <c r="H21" s="89">
        <v>0</v>
      </c>
      <c r="I21" s="89">
        <v>0</v>
      </c>
      <c r="J21" s="113">
        <v>0</v>
      </c>
    </row>
    <row r="22" ht="22" customHeight="1" spans="1:10">
      <c r="A22" s="107" t="s">
        <v>101</v>
      </c>
      <c r="B22" s="108"/>
      <c r="C22" s="108" t="s">
        <v>51</v>
      </c>
      <c r="D22" s="108" t="s">
        <v>102</v>
      </c>
      <c r="E22" s="89">
        <v>127881.49</v>
      </c>
      <c r="F22" s="89">
        <v>127881.49</v>
      </c>
      <c r="G22" s="89">
        <v>0</v>
      </c>
      <c r="H22" s="89">
        <v>0</v>
      </c>
      <c r="I22" s="89">
        <v>0</v>
      </c>
      <c r="J22" s="113">
        <v>0</v>
      </c>
    </row>
    <row r="23" ht="22" customHeight="1" spans="1:10">
      <c r="A23" s="107" t="s">
        <v>103</v>
      </c>
      <c r="B23" s="108"/>
      <c r="C23" s="108" t="s">
        <v>51</v>
      </c>
      <c r="D23" s="108" t="s">
        <v>104</v>
      </c>
      <c r="E23" s="89">
        <v>18633.8</v>
      </c>
      <c r="F23" s="89">
        <v>18633.8</v>
      </c>
      <c r="G23" s="89">
        <v>0</v>
      </c>
      <c r="H23" s="89">
        <v>0</v>
      </c>
      <c r="I23" s="89">
        <v>0</v>
      </c>
      <c r="J23" s="113">
        <v>0</v>
      </c>
    </row>
    <row r="24" ht="22" customHeight="1" spans="1:10">
      <c r="A24" s="107" t="s">
        <v>105</v>
      </c>
      <c r="B24" s="108"/>
      <c r="C24" s="108" t="s">
        <v>51</v>
      </c>
      <c r="D24" s="108" t="s">
        <v>106</v>
      </c>
      <c r="E24" s="89">
        <v>221781.07</v>
      </c>
      <c r="F24" s="89">
        <v>0</v>
      </c>
      <c r="G24" s="89">
        <v>221781.07</v>
      </c>
      <c r="H24" s="89">
        <v>0</v>
      </c>
      <c r="I24" s="89">
        <v>0</v>
      </c>
      <c r="J24" s="113">
        <v>0</v>
      </c>
    </row>
    <row r="25" ht="22" customHeight="1" spans="1:10">
      <c r="A25" s="107" t="s">
        <v>107</v>
      </c>
      <c r="B25" s="108"/>
      <c r="C25" s="108" t="s">
        <v>51</v>
      </c>
      <c r="D25" s="108" t="s">
        <v>108</v>
      </c>
      <c r="E25" s="89">
        <v>221781.07</v>
      </c>
      <c r="F25" s="89">
        <v>0</v>
      </c>
      <c r="G25" s="89">
        <v>221781.07</v>
      </c>
      <c r="H25" s="89">
        <v>0</v>
      </c>
      <c r="I25" s="89">
        <v>0</v>
      </c>
      <c r="J25" s="113">
        <v>0</v>
      </c>
    </row>
    <row r="26" ht="22" customHeight="1" spans="1:10">
      <c r="A26" s="107" t="s">
        <v>109</v>
      </c>
      <c r="B26" s="108"/>
      <c r="C26" s="108" t="s">
        <v>51</v>
      </c>
      <c r="D26" s="108" t="s">
        <v>110</v>
      </c>
      <c r="E26" s="89">
        <v>221781.07</v>
      </c>
      <c r="F26" s="89">
        <v>0</v>
      </c>
      <c r="G26" s="89">
        <v>221781.07</v>
      </c>
      <c r="H26" s="89">
        <v>0</v>
      </c>
      <c r="I26" s="89">
        <v>0</v>
      </c>
      <c r="J26" s="113">
        <v>0</v>
      </c>
    </row>
    <row r="27" ht="22" customHeight="1" spans="1:10">
      <c r="A27" s="107" t="s">
        <v>111</v>
      </c>
      <c r="B27" s="108"/>
      <c r="C27" s="108" t="s">
        <v>51</v>
      </c>
      <c r="D27" s="108" t="s">
        <v>112</v>
      </c>
      <c r="E27" s="89">
        <v>15000</v>
      </c>
      <c r="F27" s="89">
        <v>0</v>
      </c>
      <c r="G27" s="89">
        <v>15000</v>
      </c>
      <c r="H27" s="89">
        <v>0</v>
      </c>
      <c r="I27" s="89">
        <v>0</v>
      </c>
      <c r="J27" s="113">
        <v>0</v>
      </c>
    </row>
    <row r="28" ht="22" customHeight="1" spans="1:10">
      <c r="A28" s="107" t="s">
        <v>113</v>
      </c>
      <c r="B28" s="108"/>
      <c r="C28" s="108" t="s">
        <v>51</v>
      </c>
      <c r="D28" s="108" t="s">
        <v>114</v>
      </c>
      <c r="E28" s="89">
        <v>15000</v>
      </c>
      <c r="F28" s="89">
        <v>0</v>
      </c>
      <c r="G28" s="89">
        <v>15000</v>
      </c>
      <c r="H28" s="89">
        <v>0</v>
      </c>
      <c r="I28" s="89">
        <v>0</v>
      </c>
      <c r="J28" s="113">
        <v>0</v>
      </c>
    </row>
    <row r="29" ht="22" customHeight="1" spans="1:10">
      <c r="A29" s="107" t="s">
        <v>115</v>
      </c>
      <c r="B29" s="108"/>
      <c r="C29" s="108" t="s">
        <v>51</v>
      </c>
      <c r="D29" s="108" t="s">
        <v>116</v>
      </c>
      <c r="E29" s="89">
        <v>15000</v>
      </c>
      <c r="F29" s="89">
        <v>0</v>
      </c>
      <c r="G29" s="89">
        <v>15000</v>
      </c>
      <c r="H29" s="89">
        <v>0</v>
      </c>
      <c r="I29" s="89">
        <v>0</v>
      </c>
      <c r="J29" s="113">
        <v>0</v>
      </c>
    </row>
    <row r="30" ht="22" customHeight="1" spans="1:10">
      <c r="A30" s="107" t="s">
        <v>117</v>
      </c>
      <c r="B30" s="108"/>
      <c r="C30" s="108" t="s">
        <v>51</v>
      </c>
      <c r="D30" s="108" t="s">
        <v>118</v>
      </c>
      <c r="E30" s="89">
        <v>251291</v>
      </c>
      <c r="F30" s="89">
        <v>251291</v>
      </c>
      <c r="G30" s="89">
        <v>0</v>
      </c>
      <c r="H30" s="89">
        <v>0</v>
      </c>
      <c r="I30" s="89">
        <v>0</v>
      </c>
      <c r="J30" s="113">
        <v>0</v>
      </c>
    </row>
    <row r="31" ht="22" customHeight="1" spans="1:10">
      <c r="A31" s="107" t="s">
        <v>119</v>
      </c>
      <c r="B31" s="108"/>
      <c r="C31" s="108" t="s">
        <v>51</v>
      </c>
      <c r="D31" s="108" t="s">
        <v>120</v>
      </c>
      <c r="E31" s="89">
        <v>251291</v>
      </c>
      <c r="F31" s="89">
        <v>251291</v>
      </c>
      <c r="G31" s="89">
        <v>0</v>
      </c>
      <c r="H31" s="89">
        <v>0</v>
      </c>
      <c r="I31" s="89">
        <v>0</v>
      </c>
      <c r="J31" s="113">
        <v>0</v>
      </c>
    </row>
    <row r="32" ht="22" customHeight="1" spans="1:10">
      <c r="A32" s="107" t="s">
        <v>121</v>
      </c>
      <c r="B32" s="108"/>
      <c r="C32" s="108" t="s">
        <v>51</v>
      </c>
      <c r="D32" s="108" t="s">
        <v>122</v>
      </c>
      <c r="E32" s="89">
        <v>251291</v>
      </c>
      <c r="F32" s="89">
        <v>251291</v>
      </c>
      <c r="G32" s="89">
        <v>0</v>
      </c>
      <c r="H32" s="89">
        <v>0</v>
      </c>
      <c r="I32" s="89">
        <v>0</v>
      </c>
      <c r="J32" s="113">
        <v>0</v>
      </c>
    </row>
    <row r="33" ht="22" customHeight="1" spans="1:10">
      <c r="A33" s="107" t="s">
        <v>123</v>
      </c>
      <c r="B33" s="108"/>
      <c r="C33" s="108" t="s">
        <v>51</v>
      </c>
      <c r="D33" s="108" t="s">
        <v>124</v>
      </c>
      <c r="E33" s="89">
        <v>1572260.09</v>
      </c>
      <c r="F33" s="89">
        <v>0</v>
      </c>
      <c r="G33" s="89">
        <v>1572260.09</v>
      </c>
      <c r="H33" s="89">
        <v>0</v>
      </c>
      <c r="I33" s="89">
        <v>0</v>
      </c>
      <c r="J33" s="113">
        <v>0</v>
      </c>
    </row>
    <row r="34" ht="22" customHeight="1" spans="1:10">
      <c r="A34" s="107" t="s">
        <v>125</v>
      </c>
      <c r="B34" s="108"/>
      <c r="C34" s="108" t="s">
        <v>51</v>
      </c>
      <c r="D34" s="108" t="s">
        <v>126</v>
      </c>
      <c r="E34" s="89">
        <v>496700</v>
      </c>
      <c r="F34" s="89">
        <v>0</v>
      </c>
      <c r="G34" s="89">
        <v>496700</v>
      </c>
      <c r="H34" s="89">
        <v>0</v>
      </c>
      <c r="I34" s="89">
        <v>0</v>
      </c>
      <c r="J34" s="113">
        <v>0</v>
      </c>
    </row>
    <row r="35" ht="22" customHeight="1" spans="1:10">
      <c r="A35" s="107" t="s">
        <v>127</v>
      </c>
      <c r="B35" s="108"/>
      <c r="C35" s="108" t="s">
        <v>51</v>
      </c>
      <c r="D35" s="108" t="s">
        <v>128</v>
      </c>
      <c r="E35" s="89">
        <v>496700</v>
      </c>
      <c r="F35" s="89">
        <v>0</v>
      </c>
      <c r="G35" s="89">
        <v>496700</v>
      </c>
      <c r="H35" s="89">
        <v>0</v>
      </c>
      <c r="I35" s="89">
        <v>0</v>
      </c>
      <c r="J35" s="113">
        <v>0</v>
      </c>
    </row>
    <row r="36" ht="22" customHeight="1" spans="1:10">
      <c r="A36" s="107" t="s">
        <v>129</v>
      </c>
      <c r="B36" s="108"/>
      <c r="C36" s="108" t="s">
        <v>51</v>
      </c>
      <c r="D36" s="108" t="s">
        <v>130</v>
      </c>
      <c r="E36" s="89">
        <v>1075560.09</v>
      </c>
      <c r="F36" s="89">
        <v>0</v>
      </c>
      <c r="G36" s="89">
        <v>1075560.09</v>
      </c>
      <c r="H36" s="89">
        <v>0</v>
      </c>
      <c r="I36" s="89">
        <v>0</v>
      </c>
      <c r="J36" s="113">
        <v>0</v>
      </c>
    </row>
    <row r="37" ht="22" customHeight="1" spans="1:10">
      <c r="A37" s="107" t="s">
        <v>131</v>
      </c>
      <c r="B37" s="108"/>
      <c r="C37" s="108" t="s">
        <v>51</v>
      </c>
      <c r="D37" s="108" t="s">
        <v>132</v>
      </c>
      <c r="E37" s="89">
        <v>650455.25</v>
      </c>
      <c r="F37" s="89">
        <v>0</v>
      </c>
      <c r="G37" s="89">
        <v>650455.25</v>
      </c>
      <c r="H37" s="89">
        <v>0</v>
      </c>
      <c r="I37" s="89">
        <v>0</v>
      </c>
      <c r="J37" s="113">
        <v>0</v>
      </c>
    </row>
    <row r="38" ht="22" customHeight="1" spans="1:10">
      <c r="A38" s="107" t="s">
        <v>133</v>
      </c>
      <c r="B38" s="108"/>
      <c r="C38" s="108" t="s">
        <v>51</v>
      </c>
      <c r="D38" s="108" t="s">
        <v>134</v>
      </c>
      <c r="E38" s="89">
        <v>425104.84</v>
      </c>
      <c r="F38" s="89">
        <v>0</v>
      </c>
      <c r="G38" s="89">
        <v>425104.84</v>
      </c>
      <c r="H38" s="89">
        <v>0</v>
      </c>
      <c r="I38" s="89">
        <v>0</v>
      </c>
      <c r="J38" s="113">
        <v>0</v>
      </c>
    </row>
    <row r="39" ht="22" customHeight="1" spans="1:10">
      <c r="A39" s="107" t="s">
        <v>135</v>
      </c>
      <c r="B39" s="108"/>
      <c r="C39" s="108" t="s">
        <v>51</v>
      </c>
      <c r="D39" s="108" t="s">
        <v>136</v>
      </c>
      <c r="E39" s="89">
        <v>48759</v>
      </c>
      <c r="F39" s="89">
        <v>0</v>
      </c>
      <c r="G39" s="89">
        <v>48759</v>
      </c>
      <c r="H39" s="89">
        <v>0</v>
      </c>
      <c r="I39" s="89">
        <v>0</v>
      </c>
      <c r="J39" s="113">
        <v>0</v>
      </c>
    </row>
    <row r="40" ht="22" customHeight="1" spans="1:10">
      <c r="A40" s="107" t="s">
        <v>137</v>
      </c>
      <c r="B40" s="108"/>
      <c r="C40" s="108" t="s">
        <v>51</v>
      </c>
      <c r="D40" s="108" t="s">
        <v>138</v>
      </c>
      <c r="E40" s="89">
        <v>48759</v>
      </c>
      <c r="F40" s="89">
        <v>0</v>
      </c>
      <c r="G40" s="89">
        <v>48759</v>
      </c>
      <c r="H40" s="89">
        <v>0</v>
      </c>
      <c r="I40" s="89">
        <v>0</v>
      </c>
      <c r="J40" s="113">
        <v>0</v>
      </c>
    </row>
    <row r="41" ht="22" customHeight="1" spans="1:10">
      <c r="A41" s="109" t="s">
        <v>139</v>
      </c>
      <c r="B41" s="110"/>
      <c r="C41" s="110" t="s">
        <v>51</v>
      </c>
      <c r="D41" s="110" t="s">
        <v>140</v>
      </c>
      <c r="E41" s="97">
        <v>48759</v>
      </c>
      <c r="F41" s="97">
        <v>0</v>
      </c>
      <c r="G41" s="97">
        <v>48759</v>
      </c>
      <c r="H41" s="97">
        <v>0</v>
      </c>
      <c r="I41" s="97">
        <v>0</v>
      </c>
      <c r="J41" s="114">
        <v>0</v>
      </c>
    </row>
    <row r="42" customHeight="1" spans="1:1">
      <c r="A42" t="s">
        <v>148</v>
      </c>
    </row>
  </sheetData>
  <mergeCells count="46">
    <mergeCell ref="A1:J1"/>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7:A8"/>
    <mergeCell ref="B7:B8"/>
    <mergeCell ref="C7:C8"/>
    <mergeCell ref="D4:D6"/>
    <mergeCell ref="E3:E6"/>
    <mergeCell ref="F3:F6"/>
    <mergeCell ref="G3:G6"/>
    <mergeCell ref="H3:H6"/>
    <mergeCell ref="I3:I6"/>
    <mergeCell ref="J3:J6"/>
    <mergeCell ref="A4:C6"/>
  </mergeCells>
  <pageMargins left="0.393700787401575" right="0.393700787401575" top="0.984251968503937" bottom="0.984251968503937" header="0.511811023622047" footer="0.511811023622047"/>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topLeftCell="A20" workbookViewId="0">
      <selection activeCell="F31" sqref="F31"/>
    </sheetView>
  </sheetViews>
  <sheetFormatPr defaultColWidth="9" defaultRowHeight="15.6"/>
  <cols>
    <col min="1" max="1" width="30.75" customWidth="1"/>
    <col min="2" max="2" width="15.375" style="1" customWidth="1"/>
    <col min="3" max="3" width="25.125" customWidth="1"/>
    <col min="4" max="4" width="14.375" style="72" customWidth="1"/>
    <col min="5" max="5" width="14.125" style="72" customWidth="1"/>
    <col min="6" max="6" width="13.375" customWidth="1"/>
    <col min="7" max="7" width="14" customWidth="1"/>
    <col min="9" max="9" width="12.875" customWidth="1"/>
  </cols>
  <sheetData>
    <row r="1" ht="21.75" customHeight="1" spans="1:6">
      <c r="A1" s="73" t="s">
        <v>149</v>
      </c>
      <c r="B1" s="73"/>
      <c r="C1" s="73"/>
      <c r="D1" s="74"/>
      <c r="E1" s="74"/>
      <c r="F1" s="73"/>
    </row>
    <row r="2" ht="16.5" customHeight="1" spans="1:7">
      <c r="A2" s="75" t="s">
        <v>1</v>
      </c>
      <c r="B2" s="76"/>
      <c r="C2" s="77"/>
      <c r="D2" s="77"/>
      <c r="E2" s="77"/>
      <c r="G2" s="78" t="s">
        <v>2</v>
      </c>
    </row>
    <row r="3" spans="1:7">
      <c r="A3" s="79" t="s">
        <v>150</v>
      </c>
      <c r="B3" s="79"/>
      <c r="C3" s="79" t="s">
        <v>151</v>
      </c>
      <c r="D3" s="80"/>
      <c r="E3" s="80"/>
      <c r="F3" s="79"/>
      <c r="G3" s="79"/>
    </row>
    <row r="4" ht="25.5" customHeight="1" spans="1:7">
      <c r="A4" s="81" t="s">
        <v>152</v>
      </c>
      <c r="B4" s="81" t="s">
        <v>153</v>
      </c>
      <c r="C4" s="81" t="s">
        <v>152</v>
      </c>
      <c r="D4" s="82" t="s">
        <v>60</v>
      </c>
      <c r="E4" s="83" t="s">
        <v>154</v>
      </c>
      <c r="F4" s="84" t="s">
        <v>155</v>
      </c>
      <c r="G4" s="84" t="s">
        <v>156</v>
      </c>
    </row>
    <row r="5" spans="1:7">
      <c r="A5" s="79" t="s">
        <v>157</v>
      </c>
      <c r="B5" s="85">
        <v>1</v>
      </c>
      <c r="C5" s="86" t="s">
        <v>157</v>
      </c>
      <c r="D5" s="87">
        <v>2</v>
      </c>
      <c r="E5" s="83">
        <v>3</v>
      </c>
      <c r="F5" s="84">
        <v>4</v>
      </c>
      <c r="G5" s="84">
        <v>5</v>
      </c>
    </row>
    <row r="6" ht="13.5" customHeight="1" spans="1:7">
      <c r="A6" s="88" t="s">
        <v>7</v>
      </c>
      <c r="B6" s="89">
        <v>9714232.36</v>
      </c>
      <c r="C6" s="88" t="s">
        <v>8</v>
      </c>
      <c r="D6" s="89">
        <v>5697766.44</v>
      </c>
      <c r="E6" s="89">
        <v>5697766.44</v>
      </c>
      <c r="F6" s="90"/>
      <c r="G6" s="90"/>
    </row>
    <row r="7" ht="13.5" customHeight="1" spans="1:7">
      <c r="A7" s="88" t="s">
        <v>9</v>
      </c>
      <c r="B7" s="91"/>
      <c r="C7" s="88" t="s">
        <v>10</v>
      </c>
      <c r="D7" s="89"/>
      <c r="E7" s="89"/>
      <c r="F7" s="90"/>
      <c r="G7" s="90"/>
    </row>
    <row r="8" ht="13.5" customHeight="1" spans="1:7">
      <c r="A8" s="88" t="s">
        <v>11</v>
      </c>
      <c r="B8" s="91" t="s">
        <v>158</v>
      </c>
      <c r="C8" s="88" t="s">
        <v>12</v>
      </c>
      <c r="D8" s="89"/>
      <c r="E8" s="89"/>
      <c r="F8" s="90"/>
      <c r="G8" s="90"/>
    </row>
    <row r="9" ht="13.5" customHeight="1" spans="1:7">
      <c r="A9" s="92"/>
      <c r="B9" s="91" t="s">
        <v>159</v>
      </c>
      <c r="C9" s="88" t="s">
        <v>14</v>
      </c>
      <c r="D9" s="89"/>
      <c r="E9" s="89"/>
      <c r="F9" s="90"/>
      <c r="G9" s="90"/>
    </row>
    <row r="10" ht="13.5" customHeight="1" spans="1:7">
      <c r="A10" s="92"/>
      <c r="B10" s="91" t="s">
        <v>158</v>
      </c>
      <c r="C10" s="88" t="s">
        <v>16</v>
      </c>
      <c r="D10" s="89"/>
      <c r="E10" s="89"/>
      <c r="F10" s="90"/>
      <c r="G10" s="90"/>
    </row>
    <row r="11" ht="13.5" customHeight="1" spans="1:7">
      <c r="A11" s="92"/>
      <c r="B11" s="91" t="s">
        <v>158</v>
      </c>
      <c r="C11" s="88" t="s">
        <v>18</v>
      </c>
      <c r="D11" s="89"/>
      <c r="E11" s="89"/>
      <c r="F11" s="90"/>
      <c r="G11" s="90"/>
    </row>
    <row r="12" ht="13.5" customHeight="1" spans="1:7">
      <c r="A12" s="92"/>
      <c r="B12" s="91" t="s">
        <v>160</v>
      </c>
      <c r="C12" s="88" t="s">
        <v>20</v>
      </c>
      <c r="D12" s="89"/>
      <c r="E12" s="89"/>
      <c r="F12" s="90"/>
      <c r="G12" s="90"/>
    </row>
    <row r="13" ht="13.5" customHeight="1" spans="1:7">
      <c r="A13" s="92"/>
      <c r="B13" s="91" t="s">
        <v>160</v>
      </c>
      <c r="C13" s="88" t="s">
        <v>22</v>
      </c>
      <c r="D13" s="89">
        <v>1760859.47</v>
      </c>
      <c r="E13" s="89">
        <v>1760859.47</v>
      </c>
      <c r="F13" s="90"/>
      <c r="G13" s="90"/>
    </row>
    <row r="14" ht="13.5" customHeight="1" spans="1:7">
      <c r="A14" s="92"/>
      <c r="B14" s="91"/>
      <c r="C14" s="88" t="s">
        <v>23</v>
      </c>
      <c r="D14" s="89">
        <v>146515.29</v>
      </c>
      <c r="E14" s="89">
        <v>146515.29</v>
      </c>
      <c r="F14" s="90"/>
      <c r="G14" s="90"/>
    </row>
    <row r="15" ht="13.5" customHeight="1" spans="1:7">
      <c r="A15" s="92"/>
      <c r="B15" s="91"/>
      <c r="C15" s="88" t="s">
        <v>24</v>
      </c>
      <c r="D15" s="89">
        <v>221781.07</v>
      </c>
      <c r="E15" s="89">
        <v>221781.07</v>
      </c>
      <c r="F15" s="90"/>
      <c r="G15" s="90"/>
    </row>
    <row r="16" ht="13.5" customHeight="1" spans="1:7">
      <c r="A16" s="92"/>
      <c r="B16" s="91"/>
      <c r="C16" s="88" t="s">
        <v>25</v>
      </c>
      <c r="D16" s="89"/>
      <c r="E16" s="89"/>
      <c r="F16" s="90"/>
      <c r="G16" s="90"/>
    </row>
    <row r="17" ht="13.5" customHeight="1" spans="1:7">
      <c r="A17" s="92"/>
      <c r="B17" s="91"/>
      <c r="C17" s="88" t="s">
        <v>26</v>
      </c>
      <c r="D17" s="89">
        <v>15000</v>
      </c>
      <c r="E17" s="89">
        <v>15000</v>
      </c>
      <c r="F17" s="90"/>
      <c r="G17" s="90"/>
    </row>
    <row r="18" ht="13.5" customHeight="1" spans="1:7">
      <c r="A18" s="92"/>
      <c r="B18" s="91"/>
      <c r="C18" s="88" t="s">
        <v>27</v>
      </c>
      <c r="D18" s="89"/>
      <c r="E18" s="89"/>
      <c r="F18" s="90"/>
      <c r="G18" s="90"/>
    </row>
    <row r="19" ht="13.5" customHeight="1" spans="1:7">
      <c r="A19" s="92"/>
      <c r="B19" s="91"/>
      <c r="C19" s="88" t="s">
        <v>28</v>
      </c>
      <c r="D19" s="89"/>
      <c r="E19" s="89"/>
      <c r="F19" s="90"/>
      <c r="G19" s="90"/>
    </row>
    <row r="20" ht="13.5" customHeight="1" spans="1:7">
      <c r="A20" s="92"/>
      <c r="B20" s="91"/>
      <c r="C20" s="88" t="s">
        <v>29</v>
      </c>
      <c r="D20" s="89"/>
      <c r="E20" s="89"/>
      <c r="F20" s="90"/>
      <c r="G20" s="90"/>
    </row>
    <row r="21" ht="13.5" customHeight="1" spans="1:7">
      <c r="A21" s="92"/>
      <c r="B21" s="91"/>
      <c r="C21" s="88" t="s">
        <v>30</v>
      </c>
      <c r="D21" s="89"/>
      <c r="E21" s="89"/>
      <c r="F21" s="90"/>
      <c r="G21" s="90"/>
    </row>
    <row r="22" ht="13.5" customHeight="1" spans="1:7">
      <c r="A22" s="92"/>
      <c r="B22" s="91"/>
      <c r="C22" s="88" t="s">
        <v>31</v>
      </c>
      <c r="D22" s="89"/>
      <c r="E22" s="89"/>
      <c r="F22" s="90"/>
      <c r="G22" s="90"/>
    </row>
    <row r="23" ht="13.5" customHeight="1" spans="1:7">
      <c r="A23" s="92"/>
      <c r="B23" s="91"/>
      <c r="C23" s="88" t="s">
        <v>32</v>
      </c>
      <c r="D23" s="89"/>
      <c r="E23" s="89"/>
      <c r="F23" s="90"/>
      <c r="G23" s="90"/>
    </row>
    <row r="24" ht="13.5" customHeight="1" spans="1:7">
      <c r="A24" s="92"/>
      <c r="B24" s="91"/>
      <c r="C24" s="88" t="s">
        <v>33</v>
      </c>
      <c r="D24" s="89">
        <v>251291</v>
      </c>
      <c r="E24" s="89">
        <v>251291</v>
      </c>
      <c r="F24" s="90"/>
      <c r="G24" s="90"/>
    </row>
    <row r="25" ht="13.5" customHeight="1" spans="1:9">
      <c r="A25" s="92"/>
      <c r="B25" s="91"/>
      <c r="C25" s="88" t="s">
        <v>34</v>
      </c>
      <c r="D25" s="89">
        <v>1572260.09</v>
      </c>
      <c r="E25" s="89">
        <v>1572260.09</v>
      </c>
      <c r="F25" s="90"/>
      <c r="G25" s="90"/>
      <c r="I25" s="99"/>
    </row>
    <row r="26" ht="13.5" customHeight="1" spans="1:7">
      <c r="A26" s="92"/>
      <c r="B26" s="91"/>
      <c r="C26" s="88" t="s">
        <v>35</v>
      </c>
      <c r="D26" s="89"/>
      <c r="E26" s="89"/>
      <c r="F26" s="90"/>
      <c r="G26" s="90"/>
    </row>
    <row r="27" ht="13.5" customHeight="1" spans="1:7">
      <c r="A27" s="92"/>
      <c r="B27" s="91"/>
      <c r="C27" s="88" t="s">
        <v>36</v>
      </c>
      <c r="D27" s="89">
        <v>48759</v>
      </c>
      <c r="E27" s="89">
        <v>48759</v>
      </c>
      <c r="F27" s="90"/>
      <c r="G27" s="90"/>
    </row>
    <row r="28" ht="13.5" customHeight="1" spans="1:7">
      <c r="A28" s="92"/>
      <c r="B28" s="91"/>
      <c r="C28" s="88" t="s">
        <v>37</v>
      </c>
      <c r="D28" s="89"/>
      <c r="E28" s="89"/>
      <c r="F28" s="90"/>
      <c r="G28" s="90"/>
    </row>
    <row r="29" ht="13.5" customHeight="1" spans="1:7">
      <c r="A29" s="92"/>
      <c r="B29" s="91"/>
      <c r="C29" s="88" t="s">
        <v>38</v>
      </c>
      <c r="D29" s="89"/>
      <c r="E29" s="89"/>
      <c r="F29" s="90"/>
      <c r="G29" s="90"/>
    </row>
    <row r="30" ht="13.5" customHeight="1" spans="1:7">
      <c r="A30" s="92"/>
      <c r="B30" s="91"/>
      <c r="C30" s="88" t="s">
        <v>39</v>
      </c>
      <c r="D30" s="89"/>
      <c r="E30" s="89"/>
      <c r="F30" s="90"/>
      <c r="G30" s="90"/>
    </row>
    <row r="31" ht="13.5" customHeight="1" spans="1:7">
      <c r="A31" s="92"/>
      <c r="B31" s="91"/>
      <c r="C31" s="88" t="s">
        <v>40</v>
      </c>
      <c r="D31" s="89"/>
      <c r="E31" s="89"/>
      <c r="F31" s="90"/>
      <c r="G31" s="90"/>
    </row>
    <row r="32" ht="13.5" customHeight="1" spans="1:7">
      <c r="A32" s="93" t="s">
        <v>41</v>
      </c>
      <c r="B32" s="89">
        <v>9714232.36</v>
      </c>
      <c r="C32" s="93" t="s">
        <v>42</v>
      </c>
      <c r="D32" s="89">
        <v>9714232.36</v>
      </c>
      <c r="E32" s="89">
        <v>9714232.36</v>
      </c>
      <c r="F32" s="90"/>
      <c r="G32" s="90"/>
    </row>
    <row r="33" ht="13.5" customHeight="1" spans="1:7">
      <c r="A33" s="80" t="s">
        <v>161</v>
      </c>
      <c r="B33" s="89">
        <v>1365925.08</v>
      </c>
      <c r="C33" s="94" t="s">
        <v>162</v>
      </c>
      <c r="D33" s="89">
        <v>1365925.08</v>
      </c>
      <c r="E33" s="89">
        <v>1365925.08</v>
      </c>
      <c r="F33" s="90"/>
      <c r="G33" s="90"/>
    </row>
    <row r="34" ht="13.5" customHeight="1" spans="1:7">
      <c r="A34" s="94" t="s">
        <v>163</v>
      </c>
      <c r="B34" s="89">
        <v>1365925.08</v>
      </c>
      <c r="C34" s="92"/>
      <c r="D34" s="95" t="s">
        <v>51</v>
      </c>
      <c r="E34" s="95" t="s">
        <v>51</v>
      </c>
      <c r="F34" s="90"/>
      <c r="G34" s="90"/>
    </row>
    <row r="35" ht="13.5" customHeight="1" spans="1:7">
      <c r="A35" s="80" t="s">
        <v>164</v>
      </c>
      <c r="B35" s="91"/>
      <c r="C35" s="92"/>
      <c r="D35" s="95" t="s">
        <v>51</v>
      </c>
      <c r="E35" s="95" t="s">
        <v>51</v>
      </c>
      <c r="F35" s="90"/>
      <c r="G35" s="90"/>
    </row>
    <row r="36" ht="13.5" customHeight="1" spans="1:7">
      <c r="A36" s="96" t="s">
        <v>165</v>
      </c>
      <c r="B36" s="91"/>
      <c r="C36" s="92"/>
      <c r="D36" s="95" t="s">
        <v>51</v>
      </c>
      <c r="E36" s="95" t="s">
        <v>51</v>
      </c>
      <c r="F36" s="90"/>
      <c r="G36" s="90"/>
    </row>
    <row r="37" ht="13.5" customHeight="1" spans="1:7">
      <c r="A37" s="93" t="s">
        <v>47</v>
      </c>
      <c r="B37" s="97">
        <v>11080157.44</v>
      </c>
      <c r="C37" s="93" t="s">
        <v>47</v>
      </c>
      <c r="D37" s="97">
        <v>11080157.44</v>
      </c>
      <c r="E37" s="97">
        <v>11080157.44</v>
      </c>
      <c r="F37" s="90"/>
      <c r="G37" s="90"/>
    </row>
    <row r="38" spans="1:3">
      <c r="A38" s="11" t="s">
        <v>166</v>
      </c>
      <c r="B38" s="12"/>
      <c r="C38" s="98"/>
    </row>
  </sheetData>
  <mergeCells count="3">
    <mergeCell ref="A1:F1"/>
    <mergeCell ref="A3:B3"/>
    <mergeCell ref="C3:G3"/>
  </mergeCells>
  <pageMargins left="0.393700787401575" right="0.393700787401575" top="0.393700787401575" bottom="0.2" header="0.511811023622047" footer="0.35"/>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zoomScaleSheetLayoutView="60" topLeftCell="A26" workbookViewId="0">
      <selection activeCell="I39" sqref="I39"/>
    </sheetView>
  </sheetViews>
  <sheetFormatPr defaultColWidth="9" defaultRowHeight="15.6" outlineLevelCol="6"/>
  <cols>
    <col min="1" max="1" width="4" customWidth="1"/>
    <col min="2" max="2" width="3.25" customWidth="1"/>
    <col min="3" max="3" width="3.875" customWidth="1"/>
    <col min="4" max="4" width="28" customWidth="1"/>
    <col min="5" max="5" width="14.25" customWidth="1"/>
    <col min="6" max="6" width="14.125" customWidth="1"/>
    <col min="7" max="7" width="13.875" customWidth="1"/>
  </cols>
  <sheetData>
    <row r="1" ht="24.95" customHeight="1" spans="1:7">
      <c r="A1" s="57" t="s">
        <v>167</v>
      </c>
      <c r="B1" s="57"/>
      <c r="C1" s="57"/>
      <c r="D1" s="57"/>
      <c r="E1" s="57"/>
      <c r="F1" s="57"/>
      <c r="G1" s="57"/>
    </row>
    <row r="2" ht="24.95" customHeight="1" spans="1:7">
      <c r="A2" s="58" t="s">
        <v>1</v>
      </c>
      <c r="B2" s="58"/>
      <c r="C2" s="59"/>
      <c r="D2" s="59"/>
      <c r="E2" s="60"/>
      <c r="G2" s="60" t="s">
        <v>168</v>
      </c>
    </row>
    <row r="3" ht="17" customHeight="1" spans="1:7">
      <c r="A3" s="61" t="s">
        <v>58</v>
      </c>
      <c r="B3" s="62"/>
      <c r="C3" s="62"/>
      <c r="D3" s="62" t="s">
        <v>59</v>
      </c>
      <c r="E3" s="63" t="s">
        <v>74</v>
      </c>
      <c r="F3" s="64" t="s">
        <v>143</v>
      </c>
      <c r="G3" s="62" t="s">
        <v>144</v>
      </c>
    </row>
    <row r="4" ht="17" customHeight="1" spans="1:7">
      <c r="A4" s="61"/>
      <c r="B4" s="62" t="s">
        <v>51</v>
      </c>
      <c r="C4" s="62" t="s">
        <v>51</v>
      </c>
      <c r="D4" s="62" t="s">
        <v>51</v>
      </c>
      <c r="E4" s="63" t="s">
        <v>51</v>
      </c>
      <c r="F4" s="64" t="s">
        <v>51</v>
      </c>
      <c r="G4" s="62" t="s">
        <v>60</v>
      </c>
    </row>
    <row r="5" ht="5" hidden="1" customHeight="1" spans="1:7">
      <c r="A5" s="61"/>
      <c r="B5" s="62" t="s">
        <v>51</v>
      </c>
      <c r="C5" s="62" t="s">
        <v>51</v>
      </c>
      <c r="D5" s="62" t="s">
        <v>51</v>
      </c>
      <c r="E5" s="63" t="s">
        <v>51</v>
      </c>
      <c r="F5" s="64" t="s">
        <v>51</v>
      </c>
      <c r="G5" s="62" t="s">
        <v>51</v>
      </c>
    </row>
    <row r="6" ht="17" customHeight="1" spans="1:7">
      <c r="A6" s="61" t="s">
        <v>62</v>
      </c>
      <c r="B6" s="62" t="s">
        <v>63</v>
      </c>
      <c r="C6" s="62" t="s">
        <v>64</v>
      </c>
      <c r="D6" s="62" t="s">
        <v>65</v>
      </c>
      <c r="E6" s="65">
        <v>1</v>
      </c>
      <c r="F6" s="65">
        <v>2</v>
      </c>
      <c r="G6" s="65">
        <v>3</v>
      </c>
    </row>
    <row r="7" ht="16" customHeight="1" spans="1:7">
      <c r="A7" s="61"/>
      <c r="B7" s="62" t="s">
        <v>51</v>
      </c>
      <c r="C7" s="62" t="s">
        <v>51</v>
      </c>
      <c r="D7" s="62" t="s">
        <v>74</v>
      </c>
      <c r="E7" s="66">
        <v>9714232.36</v>
      </c>
      <c r="F7" s="66">
        <v>5380189.69</v>
      </c>
      <c r="G7" s="66">
        <v>4334042.67</v>
      </c>
    </row>
    <row r="8" ht="19" customHeight="1" spans="1:7">
      <c r="A8" s="67" t="s">
        <v>75</v>
      </c>
      <c r="B8" s="68"/>
      <c r="C8" s="68" t="s">
        <v>51</v>
      </c>
      <c r="D8" s="68" t="s">
        <v>76</v>
      </c>
      <c r="E8" s="66">
        <v>5697766.44</v>
      </c>
      <c r="F8" s="66">
        <v>3221523.93</v>
      </c>
      <c r="G8" s="66">
        <v>2476242.51</v>
      </c>
    </row>
    <row r="9" ht="18" customHeight="1" spans="1:7">
      <c r="A9" s="67" t="s">
        <v>77</v>
      </c>
      <c r="B9" s="68"/>
      <c r="C9" s="68" t="s">
        <v>51</v>
      </c>
      <c r="D9" s="68" t="s">
        <v>78</v>
      </c>
      <c r="E9" s="66">
        <v>5697766.44</v>
      </c>
      <c r="F9" s="66">
        <v>3221523.93</v>
      </c>
      <c r="G9" s="66">
        <v>2476242.51</v>
      </c>
    </row>
    <row r="10" ht="15" customHeight="1" spans="1:7">
      <c r="A10" s="67" t="s">
        <v>79</v>
      </c>
      <c r="B10" s="68"/>
      <c r="C10" s="68" t="s">
        <v>51</v>
      </c>
      <c r="D10" s="68" t="s">
        <v>80</v>
      </c>
      <c r="E10" s="66">
        <v>3221523.93</v>
      </c>
      <c r="F10" s="66">
        <v>3221523.93</v>
      </c>
      <c r="G10" s="66">
        <v>0</v>
      </c>
    </row>
    <row r="11" ht="14" customHeight="1" spans="1:7">
      <c r="A11" s="67" t="s">
        <v>81</v>
      </c>
      <c r="B11" s="68"/>
      <c r="C11" s="68" t="s">
        <v>51</v>
      </c>
      <c r="D11" s="68" t="s">
        <v>82</v>
      </c>
      <c r="E11" s="66">
        <v>2476242.51</v>
      </c>
      <c r="F11" s="66">
        <v>0</v>
      </c>
      <c r="G11" s="66">
        <v>2476242.51</v>
      </c>
    </row>
    <row r="12" spans="1:7">
      <c r="A12" s="67" t="s">
        <v>83</v>
      </c>
      <c r="B12" s="68"/>
      <c r="C12" s="68" t="s">
        <v>51</v>
      </c>
      <c r="D12" s="68" t="s">
        <v>84</v>
      </c>
      <c r="E12" s="66">
        <v>1760859.47</v>
      </c>
      <c r="F12" s="66">
        <v>1760859.47</v>
      </c>
      <c r="G12" s="66">
        <v>0</v>
      </c>
    </row>
    <row r="13" spans="1:7">
      <c r="A13" s="67" t="s">
        <v>85</v>
      </c>
      <c r="B13" s="68"/>
      <c r="C13" s="68" t="s">
        <v>51</v>
      </c>
      <c r="D13" s="68" t="s">
        <v>86</v>
      </c>
      <c r="E13" s="66">
        <v>1520053.37</v>
      </c>
      <c r="F13" s="66">
        <v>1520053.37</v>
      </c>
      <c r="G13" s="66">
        <v>0</v>
      </c>
    </row>
    <row r="14" spans="1:7">
      <c r="A14" s="67" t="s">
        <v>87</v>
      </c>
      <c r="B14" s="68"/>
      <c r="C14" s="68" t="s">
        <v>51</v>
      </c>
      <c r="D14" s="68" t="s">
        <v>88</v>
      </c>
      <c r="E14" s="66">
        <v>1183612.55</v>
      </c>
      <c r="F14" s="66">
        <v>1183612.55</v>
      </c>
      <c r="G14" s="66">
        <v>0</v>
      </c>
    </row>
    <row r="15" spans="1:7">
      <c r="A15" s="67" t="s">
        <v>89</v>
      </c>
      <c r="B15" s="68"/>
      <c r="C15" s="68" t="s">
        <v>51</v>
      </c>
      <c r="D15" s="68" t="s">
        <v>90</v>
      </c>
      <c r="E15" s="66">
        <v>335484.75</v>
      </c>
      <c r="F15" s="66">
        <v>335484.75</v>
      </c>
      <c r="G15" s="66">
        <v>0</v>
      </c>
    </row>
    <row r="16" spans="1:7">
      <c r="A16" s="67" t="s">
        <v>91</v>
      </c>
      <c r="B16" s="68"/>
      <c r="C16" s="68" t="s">
        <v>51</v>
      </c>
      <c r="D16" s="68" t="s">
        <v>92</v>
      </c>
      <c r="E16" s="66">
        <v>956.07</v>
      </c>
      <c r="F16" s="66">
        <v>956.07</v>
      </c>
      <c r="G16" s="66">
        <v>0</v>
      </c>
    </row>
    <row r="17" spans="1:7">
      <c r="A17" s="67" t="s">
        <v>93</v>
      </c>
      <c r="B17" s="68"/>
      <c r="C17" s="68" t="s">
        <v>51</v>
      </c>
      <c r="D17" s="68" t="s">
        <v>94</v>
      </c>
      <c r="E17" s="66">
        <v>240806.1</v>
      </c>
      <c r="F17" s="66">
        <v>240806.1</v>
      </c>
      <c r="G17" s="66">
        <v>0</v>
      </c>
    </row>
    <row r="18" spans="1:7">
      <c r="A18" s="67" t="s">
        <v>95</v>
      </c>
      <c r="B18" s="68"/>
      <c r="C18" s="68" t="s">
        <v>51</v>
      </c>
      <c r="D18" s="68" t="s">
        <v>96</v>
      </c>
      <c r="E18" s="66">
        <v>240806.1</v>
      </c>
      <c r="F18" s="66">
        <v>240806.1</v>
      </c>
      <c r="G18" s="66">
        <v>0</v>
      </c>
    </row>
    <row r="19" spans="1:7">
      <c r="A19" s="67" t="s">
        <v>97</v>
      </c>
      <c r="B19" s="68"/>
      <c r="C19" s="68" t="s">
        <v>51</v>
      </c>
      <c r="D19" s="68" t="s">
        <v>98</v>
      </c>
      <c r="E19" s="66">
        <v>146515.29</v>
      </c>
      <c r="F19" s="66">
        <v>146515.29</v>
      </c>
      <c r="G19" s="66">
        <v>0</v>
      </c>
    </row>
    <row r="20" spans="1:7">
      <c r="A20" s="67" t="s">
        <v>99</v>
      </c>
      <c r="B20" s="68"/>
      <c r="C20" s="68" t="s">
        <v>51</v>
      </c>
      <c r="D20" s="68" t="s">
        <v>100</v>
      </c>
      <c r="E20" s="66">
        <v>146515.29</v>
      </c>
      <c r="F20" s="66">
        <v>146515.29</v>
      </c>
      <c r="G20" s="66">
        <v>0</v>
      </c>
    </row>
    <row r="21" spans="1:7">
      <c r="A21" s="67" t="s">
        <v>101</v>
      </c>
      <c r="B21" s="68"/>
      <c r="C21" s="68" t="s">
        <v>51</v>
      </c>
      <c r="D21" s="68" t="s">
        <v>102</v>
      </c>
      <c r="E21" s="66">
        <v>127881.49</v>
      </c>
      <c r="F21" s="66">
        <v>127881.49</v>
      </c>
      <c r="G21" s="66">
        <v>0</v>
      </c>
    </row>
    <row r="22" spans="1:7">
      <c r="A22" s="67" t="s">
        <v>103</v>
      </c>
      <c r="B22" s="68"/>
      <c r="C22" s="68" t="s">
        <v>51</v>
      </c>
      <c r="D22" s="68" t="s">
        <v>104</v>
      </c>
      <c r="E22" s="66">
        <v>18633.8</v>
      </c>
      <c r="F22" s="66">
        <v>18633.8</v>
      </c>
      <c r="G22" s="66">
        <v>0</v>
      </c>
    </row>
    <row r="23" spans="1:7">
      <c r="A23" s="67" t="s">
        <v>105</v>
      </c>
      <c r="B23" s="68"/>
      <c r="C23" s="68" t="s">
        <v>51</v>
      </c>
      <c r="D23" s="68" t="s">
        <v>106</v>
      </c>
      <c r="E23" s="66">
        <v>221781.07</v>
      </c>
      <c r="F23" s="66">
        <v>0</v>
      </c>
      <c r="G23" s="66">
        <v>221781.07</v>
      </c>
    </row>
    <row r="24" spans="1:7">
      <c r="A24" s="67" t="s">
        <v>107</v>
      </c>
      <c r="B24" s="68"/>
      <c r="C24" s="68" t="s">
        <v>51</v>
      </c>
      <c r="D24" s="68" t="s">
        <v>108</v>
      </c>
      <c r="E24" s="66">
        <v>221781.07</v>
      </c>
      <c r="F24" s="66">
        <v>0</v>
      </c>
      <c r="G24" s="66">
        <v>221781.07</v>
      </c>
    </row>
    <row r="25" spans="1:7">
      <c r="A25" s="67" t="s">
        <v>109</v>
      </c>
      <c r="B25" s="68"/>
      <c r="C25" s="68" t="s">
        <v>51</v>
      </c>
      <c r="D25" s="68" t="s">
        <v>110</v>
      </c>
      <c r="E25" s="66">
        <v>221781.07</v>
      </c>
      <c r="F25" s="66">
        <v>0</v>
      </c>
      <c r="G25" s="66">
        <v>221781.07</v>
      </c>
    </row>
    <row r="26" spans="1:7">
      <c r="A26" s="67" t="s">
        <v>111</v>
      </c>
      <c r="B26" s="68"/>
      <c r="C26" s="68" t="s">
        <v>51</v>
      </c>
      <c r="D26" s="68" t="s">
        <v>112</v>
      </c>
      <c r="E26" s="66">
        <v>15000</v>
      </c>
      <c r="F26" s="66">
        <v>0</v>
      </c>
      <c r="G26" s="66">
        <v>15000</v>
      </c>
    </row>
    <row r="27" spans="1:7">
      <c r="A27" s="67" t="s">
        <v>113</v>
      </c>
      <c r="B27" s="68"/>
      <c r="C27" s="68" t="s">
        <v>51</v>
      </c>
      <c r="D27" s="68" t="s">
        <v>114</v>
      </c>
      <c r="E27" s="66">
        <v>15000</v>
      </c>
      <c r="F27" s="66">
        <v>0</v>
      </c>
      <c r="G27" s="66">
        <v>15000</v>
      </c>
    </row>
    <row r="28" spans="1:7">
      <c r="A28" s="67" t="s">
        <v>115</v>
      </c>
      <c r="B28" s="68"/>
      <c r="C28" s="68" t="s">
        <v>51</v>
      </c>
      <c r="D28" s="68" t="s">
        <v>116</v>
      </c>
      <c r="E28" s="66">
        <v>15000</v>
      </c>
      <c r="F28" s="66">
        <v>0</v>
      </c>
      <c r="G28" s="66">
        <v>15000</v>
      </c>
    </row>
    <row r="29" spans="1:7">
      <c r="A29" s="67" t="s">
        <v>117</v>
      </c>
      <c r="B29" s="68"/>
      <c r="C29" s="68" t="s">
        <v>51</v>
      </c>
      <c r="D29" s="68" t="s">
        <v>118</v>
      </c>
      <c r="E29" s="66">
        <v>251291</v>
      </c>
      <c r="F29" s="66">
        <v>251291</v>
      </c>
      <c r="G29" s="66">
        <v>0</v>
      </c>
    </row>
    <row r="30" spans="1:7">
      <c r="A30" s="67" t="s">
        <v>119</v>
      </c>
      <c r="B30" s="68"/>
      <c r="C30" s="68" t="s">
        <v>51</v>
      </c>
      <c r="D30" s="68" t="s">
        <v>120</v>
      </c>
      <c r="E30" s="66">
        <v>251291</v>
      </c>
      <c r="F30" s="66">
        <v>251291</v>
      </c>
      <c r="G30" s="66">
        <v>0</v>
      </c>
    </row>
    <row r="31" spans="1:7">
      <c r="A31" s="67" t="s">
        <v>121</v>
      </c>
      <c r="B31" s="68"/>
      <c r="C31" s="68" t="s">
        <v>51</v>
      </c>
      <c r="D31" s="68" t="s">
        <v>122</v>
      </c>
      <c r="E31" s="66">
        <v>251291</v>
      </c>
      <c r="F31" s="66">
        <v>251291</v>
      </c>
      <c r="G31" s="66">
        <v>0</v>
      </c>
    </row>
    <row r="32" spans="1:7">
      <c r="A32" s="67" t="s">
        <v>123</v>
      </c>
      <c r="B32" s="68"/>
      <c r="C32" s="68" t="s">
        <v>51</v>
      </c>
      <c r="D32" s="68" t="s">
        <v>124</v>
      </c>
      <c r="E32" s="66">
        <v>1572260.09</v>
      </c>
      <c r="F32" s="66">
        <v>0</v>
      </c>
      <c r="G32" s="66">
        <v>1572260.09</v>
      </c>
    </row>
    <row r="33" spans="1:7">
      <c r="A33" s="67" t="s">
        <v>125</v>
      </c>
      <c r="B33" s="68"/>
      <c r="C33" s="68" t="s">
        <v>51</v>
      </c>
      <c r="D33" s="68" t="s">
        <v>126</v>
      </c>
      <c r="E33" s="66">
        <v>496700</v>
      </c>
      <c r="F33" s="66">
        <v>0</v>
      </c>
      <c r="G33" s="66">
        <v>496700</v>
      </c>
    </row>
    <row r="34" spans="1:7">
      <c r="A34" s="67" t="s">
        <v>127</v>
      </c>
      <c r="B34" s="68"/>
      <c r="C34" s="68" t="s">
        <v>51</v>
      </c>
      <c r="D34" s="68" t="s">
        <v>128</v>
      </c>
      <c r="E34" s="66">
        <v>496700</v>
      </c>
      <c r="F34" s="66">
        <v>0</v>
      </c>
      <c r="G34" s="66">
        <v>496700</v>
      </c>
    </row>
    <row r="35" spans="1:7">
      <c r="A35" s="67" t="s">
        <v>129</v>
      </c>
      <c r="B35" s="68"/>
      <c r="C35" s="68" t="s">
        <v>51</v>
      </c>
      <c r="D35" s="68" t="s">
        <v>130</v>
      </c>
      <c r="E35" s="66">
        <v>1075560.09</v>
      </c>
      <c r="F35" s="66">
        <v>0</v>
      </c>
      <c r="G35" s="66">
        <v>1075560.09</v>
      </c>
    </row>
    <row r="36" spans="1:7">
      <c r="A36" s="67" t="s">
        <v>131</v>
      </c>
      <c r="B36" s="68"/>
      <c r="C36" s="68" t="s">
        <v>51</v>
      </c>
      <c r="D36" s="68" t="s">
        <v>132</v>
      </c>
      <c r="E36" s="66">
        <v>650455.25</v>
      </c>
      <c r="F36" s="66">
        <v>0</v>
      </c>
      <c r="G36" s="66">
        <v>650455.25</v>
      </c>
    </row>
    <row r="37" spans="1:7">
      <c r="A37" s="67" t="s">
        <v>133</v>
      </c>
      <c r="B37" s="68"/>
      <c r="C37" s="68" t="s">
        <v>51</v>
      </c>
      <c r="D37" s="68" t="s">
        <v>134</v>
      </c>
      <c r="E37" s="66">
        <v>425104.84</v>
      </c>
      <c r="F37" s="66">
        <v>0</v>
      </c>
      <c r="G37" s="66">
        <v>425104.84</v>
      </c>
    </row>
    <row r="38" spans="1:7">
      <c r="A38" s="67" t="s">
        <v>135</v>
      </c>
      <c r="B38" s="68"/>
      <c r="C38" s="68" t="s">
        <v>51</v>
      </c>
      <c r="D38" s="68" t="s">
        <v>136</v>
      </c>
      <c r="E38" s="66">
        <v>48759</v>
      </c>
      <c r="F38" s="66">
        <v>0</v>
      </c>
      <c r="G38" s="66">
        <v>48759</v>
      </c>
    </row>
    <row r="39" spans="1:7">
      <c r="A39" s="67" t="s">
        <v>137</v>
      </c>
      <c r="B39" s="68"/>
      <c r="C39" s="68" t="s">
        <v>51</v>
      </c>
      <c r="D39" s="68" t="s">
        <v>138</v>
      </c>
      <c r="E39" s="66">
        <v>48759</v>
      </c>
      <c r="F39" s="66">
        <v>0</v>
      </c>
      <c r="G39" s="66">
        <v>48759</v>
      </c>
    </row>
    <row r="40" spans="1:7">
      <c r="A40" s="69" t="s">
        <v>139</v>
      </c>
      <c r="B40" s="70"/>
      <c r="C40" s="70" t="s">
        <v>51</v>
      </c>
      <c r="D40" s="70" t="s">
        <v>140</v>
      </c>
      <c r="E40" s="71">
        <v>48759</v>
      </c>
      <c r="F40" s="71">
        <v>0</v>
      </c>
      <c r="G40" s="71">
        <v>48759</v>
      </c>
    </row>
    <row r="41" spans="1:1">
      <c r="A41" t="s">
        <v>169</v>
      </c>
    </row>
  </sheetData>
  <mergeCells count="42">
    <mergeCell ref="A1:G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6:A7"/>
    <mergeCell ref="B6:B7"/>
    <mergeCell ref="C6:C7"/>
    <mergeCell ref="D3:D5"/>
    <mergeCell ref="E3:E5"/>
    <mergeCell ref="F3:F5"/>
    <mergeCell ref="G3:G5"/>
    <mergeCell ref="A3:C5"/>
  </mergeCells>
  <pageMargins left="0.708661417322835" right="0.708661417322835" top="0.748031496062992" bottom="0.748031496062992" header="0.31496062992126" footer="0.31496062992126"/>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zoomScaleSheetLayoutView="60" topLeftCell="A16" workbookViewId="0">
      <selection activeCell="L25" sqref="L25"/>
    </sheetView>
  </sheetViews>
  <sheetFormatPr defaultColWidth="9" defaultRowHeight="15.6"/>
  <cols>
    <col min="1" max="1" width="6.25" customWidth="1"/>
    <col min="2" max="2" width="16.625" customWidth="1"/>
    <col min="4" max="4" width="6.625" customWidth="1"/>
    <col min="5" max="5" width="13.25" customWidth="1"/>
    <col min="7" max="7" width="6" customWidth="1"/>
    <col min="8" max="8" width="15.75" customWidth="1"/>
    <col min="12" max="12" width="14.625" customWidth="1"/>
  </cols>
  <sheetData>
    <row r="1" ht="24" spans="1:9">
      <c r="A1" s="2" t="s">
        <v>170</v>
      </c>
      <c r="B1" s="2"/>
      <c r="C1" s="2"/>
      <c r="D1" s="2"/>
      <c r="E1" s="2"/>
      <c r="F1" s="2"/>
      <c r="G1" s="2"/>
      <c r="H1" s="2"/>
      <c r="I1" s="2"/>
    </row>
    <row r="2" spans="1:9">
      <c r="A2" s="23" t="s">
        <v>1</v>
      </c>
      <c r="B2" s="23"/>
      <c r="C2" s="24"/>
      <c r="D2" s="24"/>
      <c r="E2" s="24"/>
      <c r="F2" s="24"/>
      <c r="G2" s="24"/>
      <c r="H2" s="24"/>
      <c r="I2" s="54" t="s">
        <v>2</v>
      </c>
    </row>
    <row r="3" spans="1:9">
      <c r="A3" s="25" t="s">
        <v>171</v>
      </c>
      <c r="B3" s="26"/>
      <c r="C3" s="26"/>
      <c r="D3" s="26" t="s">
        <v>172</v>
      </c>
      <c r="E3" s="26"/>
      <c r="F3" s="26" t="s">
        <v>51</v>
      </c>
      <c r="G3" s="26" t="s">
        <v>51</v>
      </c>
      <c r="H3" s="26" t="s">
        <v>51</v>
      </c>
      <c r="I3" s="26" t="s">
        <v>51</v>
      </c>
    </row>
    <row r="4" spans="1:9">
      <c r="A4" s="27" t="s">
        <v>173</v>
      </c>
      <c r="B4" s="28" t="s">
        <v>59</v>
      </c>
      <c r="C4" s="29" t="s">
        <v>6</v>
      </c>
      <c r="D4" s="29" t="s">
        <v>173</v>
      </c>
      <c r="E4" s="28" t="s">
        <v>59</v>
      </c>
      <c r="F4" s="29" t="s">
        <v>6</v>
      </c>
      <c r="G4" s="29" t="s">
        <v>173</v>
      </c>
      <c r="H4" s="28" t="s">
        <v>59</v>
      </c>
      <c r="I4" s="29" t="s">
        <v>6</v>
      </c>
    </row>
    <row r="5" spans="1:9">
      <c r="A5" s="30"/>
      <c r="B5" s="31" t="s">
        <v>51</v>
      </c>
      <c r="C5" s="32" t="s">
        <v>51</v>
      </c>
      <c r="D5" s="32" t="s">
        <v>51</v>
      </c>
      <c r="E5" s="31" t="s">
        <v>51</v>
      </c>
      <c r="F5" s="32"/>
      <c r="G5" s="32" t="s">
        <v>51</v>
      </c>
      <c r="H5" s="31" t="s">
        <v>51</v>
      </c>
      <c r="I5" s="32" t="s">
        <v>51</v>
      </c>
    </row>
    <row r="6" ht="18" customHeight="1" spans="1:9">
      <c r="A6" s="33" t="s">
        <v>174</v>
      </c>
      <c r="B6" s="34" t="s">
        <v>175</v>
      </c>
      <c r="C6" s="35">
        <f>SUM(C7:C19)</f>
        <v>3560623.92</v>
      </c>
      <c r="D6" s="33" t="s">
        <v>176</v>
      </c>
      <c r="E6" s="34" t="s">
        <v>177</v>
      </c>
      <c r="F6" s="35">
        <f>SUM(F7:F33)</f>
        <v>286847.12</v>
      </c>
      <c r="G6" s="33" t="s">
        <v>178</v>
      </c>
      <c r="H6" s="34" t="s">
        <v>179</v>
      </c>
      <c r="I6" s="35"/>
    </row>
    <row r="7" ht="18" customHeight="1" spans="1:9">
      <c r="A7" s="36" t="s">
        <v>180</v>
      </c>
      <c r="B7" s="37" t="s">
        <v>181</v>
      </c>
      <c r="C7" s="35">
        <v>1492878.3</v>
      </c>
      <c r="D7" s="36" t="s">
        <v>182</v>
      </c>
      <c r="E7" s="37" t="s">
        <v>183</v>
      </c>
      <c r="F7" s="35">
        <v>38907.19</v>
      </c>
      <c r="G7" s="36" t="s">
        <v>184</v>
      </c>
      <c r="H7" s="37" t="s">
        <v>185</v>
      </c>
      <c r="I7" s="35"/>
    </row>
    <row r="8" ht="18" customHeight="1" spans="1:9">
      <c r="A8" s="36" t="s">
        <v>186</v>
      </c>
      <c r="B8" s="37" t="s">
        <v>187</v>
      </c>
      <c r="C8" s="35">
        <v>645186.5</v>
      </c>
      <c r="D8" s="36" t="s">
        <v>188</v>
      </c>
      <c r="E8" s="37" t="s">
        <v>189</v>
      </c>
      <c r="F8" s="35"/>
      <c r="G8" s="36" t="s">
        <v>190</v>
      </c>
      <c r="H8" s="37" t="s">
        <v>191</v>
      </c>
      <c r="I8" s="35"/>
    </row>
    <row r="9" ht="18" customHeight="1" spans="1:9">
      <c r="A9" s="36" t="s">
        <v>192</v>
      </c>
      <c r="B9" s="37" t="s">
        <v>193</v>
      </c>
      <c r="C9" s="35">
        <v>237484.7</v>
      </c>
      <c r="D9" s="36" t="s">
        <v>194</v>
      </c>
      <c r="E9" s="37" t="s">
        <v>195</v>
      </c>
      <c r="F9" s="35"/>
      <c r="G9" s="36" t="s">
        <v>196</v>
      </c>
      <c r="H9" s="37" t="s">
        <v>197</v>
      </c>
      <c r="I9" s="35"/>
    </row>
    <row r="10" ht="18" customHeight="1" spans="1:9">
      <c r="A10" s="36" t="s">
        <v>198</v>
      </c>
      <c r="B10" s="37" t="s">
        <v>199</v>
      </c>
      <c r="C10" s="35">
        <v>84150</v>
      </c>
      <c r="D10" s="36" t="s">
        <v>200</v>
      </c>
      <c r="E10" s="37" t="s">
        <v>201</v>
      </c>
      <c r="F10" s="35"/>
      <c r="G10" s="36" t="s">
        <v>202</v>
      </c>
      <c r="H10" s="37" t="s">
        <v>203</v>
      </c>
      <c r="I10" s="35"/>
    </row>
    <row r="11" ht="18" customHeight="1" spans="1:9">
      <c r="A11" s="36" t="s">
        <v>204</v>
      </c>
      <c r="B11" s="37" t="s">
        <v>205</v>
      </c>
      <c r="C11" s="35"/>
      <c r="D11" s="36" t="s">
        <v>206</v>
      </c>
      <c r="E11" s="37" t="s">
        <v>207</v>
      </c>
      <c r="F11" s="35"/>
      <c r="G11" s="36" t="s">
        <v>208</v>
      </c>
      <c r="H11" s="37" t="s">
        <v>209</v>
      </c>
      <c r="I11" s="35"/>
    </row>
    <row r="12" ht="18" customHeight="1" spans="1:9">
      <c r="A12" s="36" t="s">
        <v>210</v>
      </c>
      <c r="B12" s="37" t="s">
        <v>211</v>
      </c>
      <c r="C12" s="35">
        <v>335484.75</v>
      </c>
      <c r="D12" s="36" t="s">
        <v>212</v>
      </c>
      <c r="E12" s="37" t="s">
        <v>213</v>
      </c>
      <c r="F12" s="35"/>
      <c r="G12" s="36" t="s">
        <v>214</v>
      </c>
      <c r="H12" s="37" t="s">
        <v>215</v>
      </c>
      <c r="I12" s="35"/>
    </row>
    <row r="13" ht="18" customHeight="1" spans="1:9">
      <c r="A13" s="36" t="s">
        <v>216</v>
      </c>
      <c r="B13" s="37" t="s">
        <v>217</v>
      </c>
      <c r="C13" s="35">
        <v>956.07</v>
      </c>
      <c r="D13" s="36" t="s">
        <v>218</v>
      </c>
      <c r="E13" s="37" t="s">
        <v>219</v>
      </c>
      <c r="F13" s="35">
        <v>22730</v>
      </c>
      <c r="G13" s="36" t="s">
        <v>220</v>
      </c>
      <c r="H13" s="37" t="s">
        <v>221</v>
      </c>
      <c r="I13" s="35"/>
    </row>
    <row r="14" ht="18" customHeight="1" spans="1:9">
      <c r="A14" s="36" t="s">
        <v>222</v>
      </c>
      <c r="B14" s="37" t="s">
        <v>223</v>
      </c>
      <c r="C14" s="35">
        <v>127881.49</v>
      </c>
      <c r="D14" s="36" t="s">
        <v>224</v>
      </c>
      <c r="E14" s="37" t="s">
        <v>225</v>
      </c>
      <c r="F14" s="35"/>
      <c r="G14" s="36" t="s">
        <v>226</v>
      </c>
      <c r="H14" s="37" t="s">
        <v>227</v>
      </c>
      <c r="I14" s="35"/>
    </row>
    <row r="15" ht="18" customHeight="1" spans="1:9">
      <c r="A15" s="36" t="s">
        <v>228</v>
      </c>
      <c r="B15" s="37" t="s">
        <v>229</v>
      </c>
      <c r="C15" s="35">
        <v>18633.8</v>
      </c>
      <c r="D15" s="36" t="s">
        <v>230</v>
      </c>
      <c r="E15" s="37" t="s">
        <v>231</v>
      </c>
      <c r="F15" s="35"/>
      <c r="G15" s="36" t="s">
        <v>232</v>
      </c>
      <c r="H15" s="37" t="s">
        <v>233</v>
      </c>
      <c r="I15" s="35"/>
    </row>
    <row r="16" ht="18" customHeight="1" spans="1:9">
      <c r="A16" s="36" t="s">
        <v>234</v>
      </c>
      <c r="B16" s="37" t="s">
        <v>235</v>
      </c>
      <c r="C16" s="35">
        <v>2091.5</v>
      </c>
      <c r="D16" s="36" t="s">
        <v>236</v>
      </c>
      <c r="E16" s="37" t="s">
        <v>237</v>
      </c>
      <c r="F16" s="35">
        <v>14938.5</v>
      </c>
      <c r="G16" s="36" t="s">
        <v>238</v>
      </c>
      <c r="H16" s="37" t="s">
        <v>239</v>
      </c>
      <c r="I16" s="35"/>
    </row>
    <row r="17" ht="18" customHeight="1" spans="1:9">
      <c r="A17" s="36" t="s">
        <v>240</v>
      </c>
      <c r="B17" s="37" t="s">
        <v>122</v>
      </c>
      <c r="C17" s="35">
        <v>251291</v>
      </c>
      <c r="D17" s="36" t="s">
        <v>241</v>
      </c>
      <c r="E17" s="37" t="s">
        <v>242</v>
      </c>
      <c r="F17" s="35"/>
      <c r="G17" s="36" t="s">
        <v>243</v>
      </c>
      <c r="H17" s="37" t="s">
        <v>244</v>
      </c>
      <c r="I17" s="35"/>
    </row>
    <row r="18" ht="18" customHeight="1" spans="1:9">
      <c r="A18" s="36" t="s">
        <v>245</v>
      </c>
      <c r="B18" s="37" t="s">
        <v>246</v>
      </c>
      <c r="C18" s="35"/>
      <c r="D18" s="36" t="s">
        <v>247</v>
      </c>
      <c r="E18" s="37" t="s">
        <v>248</v>
      </c>
      <c r="F18" s="35">
        <v>1060</v>
      </c>
      <c r="G18" s="36" t="s">
        <v>249</v>
      </c>
      <c r="H18" s="37" t="s">
        <v>250</v>
      </c>
      <c r="I18" s="35"/>
    </row>
    <row r="19" ht="18" customHeight="1" spans="1:9">
      <c r="A19" s="36" t="s">
        <v>251</v>
      </c>
      <c r="B19" s="37" t="s">
        <v>252</v>
      </c>
      <c r="C19" s="35">
        <v>364585.81</v>
      </c>
      <c r="D19" s="36" t="s">
        <v>253</v>
      </c>
      <c r="E19" s="37" t="s">
        <v>254</v>
      </c>
      <c r="F19" s="35"/>
      <c r="G19" s="36" t="s">
        <v>255</v>
      </c>
      <c r="H19" s="37" t="s">
        <v>256</v>
      </c>
      <c r="I19" s="35"/>
    </row>
    <row r="20" ht="18" customHeight="1" spans="1:9">
      <c r="A20" s="33" t="s">
        <v>257</v>
      </c>
      <c r="B20" s="34" t="s">
        <v>258</v>
      </c>
      <c r="C20" s="35">
        <f>SUM(C21:C32)</f>
        <v>1532718.65</v>
      </c>
      <c r="D20" s="36" t="s">
        <v>259</v>
      </c>
      <c r="E20" s="37" t="s">
        <v>260</v>
      </c>
      <c r="F20" s="35"/>
      <c r="G20" s="36" t="s">
        <v>261</v>
      </c>
      <c r="H20" s="37" t="s">
        <v>262</v>
      </c>
      <c r="I20" s="35"/>
    </row>
    <row r="21" ht="18" customHeight="1" spans="1:12">
      <c r="A21" s="36" t="s">
        <v>263</v>
      </c>
      <c r="B21" s="37" t="s">
        <v>264</v>
      </c>
      <c r="C21" s="35"/>
      <c r="D21" s="36" t="s">
        <v>265</v>
      </c>
      <c r="E21" s="37" t="s">
        <v>266</v>
      </c>
      <c r="F21" s="35"/>
      <c r="G21" s="36" t="s">
        <v>267</v>
      </c>
      <c r="H21" s="37" t="s">
        <v>268</v>
      </c>
      <c r="I21" s="35"/>
      <c r="L21" s="55"/>
    </row>
    <row r="22" ht="18" customHeight="1" spans="1:9">
      <c r="A22" s="36" t="s">
        <v>269</v>
      </c>
      <c r="B22" s="37" t="s">
        <v>270</v>
      </c>
      <c r="C22" s="35">
        <v>1145328.14</v>
      </c>
      <c r="D22" s="36" t="s">
        <v>271</v>
      </c>
      <c r="E22" s="37" t="s">
        <v>272</v>
      </c>
      <c r="F22" s="35">
        <v>1990</v>
      </c>
      <c r="G22" s="36" t="s">
        <v>273</v>
      </c>
      <c r="H22" s="37" t="s">
        <v>274</v>
      </c>
      <c r="I22" s="35"/>
    </row>
    <row r="23" ht="18" customHeight="1" spans="1:9">
      <c r="A23" s="36" t="s">
        <v>275</v>
      </c>
      <c r="B23" s="37" t="s">
        <v>276</v>
      </c>
      <c r="C23" s="35"/>
      <c r="D23" s="36" t="s">
        <v>277</v>
      </c>
      <c r="E23" s="37" t="s">
        <v>278</v>
      </c>
      <c r="F23" s="35"/>
      <c r="G23" s="38" t="s">
        <v>279</v>
      </c>
      <c r="H23" s="34" t="s">
        <v>280</v>
      </c>
      <c r="I23" s="35"/>
    </row>
    <row r="24" ht="18" customHeight="1" spans="1:9">
      <c r="A24" s="36" t="s">
        <v>281</v>
      </c>
      <c r="B24" s="37" t="s">
        <v>282</v>
      </c>
      <c r="C24" s="35">
        <v>240806.1</v>
      </c>
      <c r="D24" s="36" t="s">
        <v>283</v>
      </c>
      <c r="E24" s="37" t="s">
        <v>284</v>
      </c>
      <c r="F24" s="35"/>
      <c r="G24" s="39" t="s">
        <v>285</v>
      </c>
      <c r="H24" s="40" t="s">
        <v>286</v>
      </c>
      <c r="I24" s="35"/>
    </row>
    <row r="25" ht="18" customHeight="1" spans="1:9">
      <c r="A25" s="36" t="s">
        <v>287</v>
      </c>
      <c r="B25" s="37" t="s">
        <v>288</v>
      </c>
      <c r="C25" s="35">
        <v>119550</v>
      </c>
      <c r="D25" s="36" t="s">
        <v>289</v>
      </c>
      <c r="E25" s="37" t="s">
        <v>290</v>
      </c>
      <c r="F25" s="35"/>
      <c r="G25" s="39" t="s">
        <v>291</v>
      </c>
      <c r="H25" s="40" t="s">
        <v>292</v>
      </c>
      <c r="I25" s="35"/>
    </row>
    <row r="26" ht="18" customHeight="1" spans="1:9">
      <c r="A26" s="36" t="s">
        <v>293</v>
      </c>
      <c r="B26" s="37" t="s">
        <v>294</v>
      </c>
      <c r="C26" s="35"/>
      <c r="D26" s="36" t="s">
        <v>295</v>
      </c>
      <c r="E26" s="37" t="s">
        <v>296</v>
      </c>
      <c r="F26" s="35"/>
      <c r="G26" s="39" t="s">
        <v>297</v>
      </c>
      <c r="H26" s="40" t="s">
        <v>298</v>
      </c>
      <c r="I26" s="41"/>
    </row>
    <row r="27" ht="18" customHeight="1" spans="1:9">
      <c r="A27" s="36" t="s">
        <v>299</v>
      </c>
      <c r="B27" s="37" t="s">
        <v>300</v>
      </c>
      <c r="C27" s="35">
        <v>27034.41</v>
      </c>
      <c r="D27" s="36" t="s">
        <v>301</v>
      </c>
      <c r="E27" s="37" t="s">
        <v>302</v>
      </c>
      <c r="F27" s="35"/>
      <c r="G27" s="39" t="s">
        <v>303</v>
      </c>
      <c r="H27" s="40" t="s">
        <v>304</v>
      </c>
      <c r="I27" s="41"/>
    </row>
    <row r="28" ht="18" customHeight="1" spans="1:9">
      <c r="A28" s="36" t="s">
        <v>305</v>
      </c>
      <c r="B28" s="37" t="s">
        <v>306</v>
      </c>
      <c r="C28" s="35"/>
      <c r="D28" s="36" t="s">
        <v>307</v>
      </c>
      <c r="E28" s="37" t="s">
        <v>308</v>
      </c>
      <c r="F28" s="35">
        <v>54871.43</v>
      </c>
      <c r="G28" s="36">
        <v>31299</v>
      </c>
      <c r="H28" s="40" t="s">
        <v>309</v>
      </c>
      <c r="I28" s="41"/>
    </row>
    <row r="29" ht="18" customHeight="1" spans="1:9">
      <c r="A29" s="36" t="s">
        <v>310</v>
      </c>
      <c r="B29" s="37" t="s">
        <v>311</v>
      </c>
      <c r="C29" s="35"/>
      <c r="D29" s="36" t="s">
        <v>312</v>
      </c>
      <c r="E29" s="37" t="s">
        <v>313</v>
      </c>
      <c r="F29" s="35"/>
      <c r="G29" s="33" t="s">
        <v>314</v>
      </c>
      <c r="H29" s="34" t="s">
        <v>315</v>
      </c>
      <c r="I29" s="35"/>
    </row>
    <row r="30" ht="18" customHeight="1" spans="1:9">
      <c r="A30" s="36" t="s">
        <v>316</v>
      </c>
      <c r="B30" s="37" t="s">
        <v>317</v>
      </c>
      <c r="C30" s="35"/>
      <c r="D30" s="36" t="s">
        <v>318</v>
      </c>
      <c r="E30" s="37" t="s">
        <v>319</v>
      </c>
      <c r="F30" s="35"/>
      <c r="G30" s="36" t="s">
        <v>320</v>
      </c>
      <c r="H30" s="37" t="s">
        <v>321</v>
      </c>
      <c r="I30" s="42" t="s">
        <v>51</v>
      </c>
    </row>
    <row r="31" ht="18" customHeight="1" spans="1:9">
      <c r="A31" s="36" t="s">
        <v>322</v>
      </c>
      <c r="B31" s="37" t="s">
        <v>323</v>
      </c>
      <c r="C31" s="35"/>
      <c r="D31" s="36" t="s">
        <v>324</v>
      </c>
      <c r="E31" s="37" t="s">
        <v>325</v>
      </c>
      <c r="F31" s="35">
        <v>150350</v>
      </c>
      <c r="G31" s="36">
        <v>39908</v>
      </c>
      <c r="H31" s="37" t="s">
        <v>326</v>
      </c>
      <c r="I31" s="43"/>
    </row>
    <row r="32" ht="18" customHeight="1" spans="1:9">
      <c r="A32" s="36" t="s">
        <v>327</v>
      </c>
      <c r="B32" s="37" t="s">
        <v>328</v>
      </c>
      <c r="C32" s="41"/>
      <c r="D32" s="36" t="s">
        <v>329</v>
      </c>
      <c r="E32" s="37" t="s">
        <v>330</v>
      </c>
      <c r="F32" s="35"/>
      <c r="G32" s="36">
        <v>39909</v>
      </c>
      <c r="H32" s="37" t="s">
        <v>331</v>
      </c>
      <c r="I32" s="43"/>
    </row>
    <row r="33" ht="18" customHeight="1" spans="1:9">
      <c r="A33" s="36" t="s">
        <v>51</v>
      </c>
      <c r="B33" s="36" t="s">
        <v>51</v>
      </c>
      <c r="C33" s="41"/>
      <c r="D33" s="36" t="s">
        <v>332</v>
      </c>
      <c r="E33" s="37" t="s">
        <v>333</v>
      </c>
      <c r="F33" s="35">
        <v>2000</v>
      </c>
      <c r="G33" s="36">
        <v>39910</v>
      </c>
      <c r="H33" s="37" t="s">
        <v>334</v>
      </c>
      <c r="I33" s="43"/>
    </row>
    <row r="34" ht="18" customHeight="1" spans="1:9">
      <c r="A34" s="42"/>
      <c r="B34" s="42" t="s">
        <v>51</v>
      </c>
      <c r="C34" s="42" t="s">
        <v>51</v>
      </c>
      <c r="D34" s="33" t="s">
        <v>335</v>
      </c>
      <c r="E34" s="34" t="s">
        <v>336</v>
      </c>
      <c r="F34" s="35"/>
      <c r="G34" s="36">
        <v>39999</v>
      </c>
      <c r="H34" s="37" t="s">
        <v>337</v>
      </c>
      <c r="I34" s="43"/>
    </row>
    <row r="35" ht="18" customHeight="1" spans="1:9">
      <c r="A35" s="43"/>
      <c r="B35" s="43"/>
      <c r="C35" s="43"/>
      <c r="D35" s="36" t="s">
        <v>338</v>
      </c>
      <c r="E35" s="37" t="s">
        <v>339</v>
      </c>
      <c r="F35" s="43"/>
      <c r="G35" s="36" t="s">
        <v>51</v>
      </c>
      <c r="H35" s="37" t="s">
        <v>51</v>
      </c>
      <c r="I35" s="43"/>
    </row>
    <row r="36" ht="18" customHeight="1" spans="1:9">
      <c r="A36" s="43"/>
      <c r="B36" s="43"/>
      <c r="C36" s="43"/>
      <c r="D36" s="36" t="s">
        <v>340</v>
      </c>
      <c r="E36" s="37" t="s">
        <v>341</v>
      </c>
      <c r="F36" s="43"/>
      <c r="G36" s="44" t="s">
        <v>51</v>
      </c>
      <c r="H36" s="40" t="s">
        <v>51</v>
      </c>
      <c r="I36" s="43"/>
    </row>
    <row r="37" ht="18" customHeight="1" spans="1:9">
      <c r="A37" s="43"/>
      <c r="B37" s="43"/>
      <c r="C37" s="43"/>
      <c r="D37" s="39" t="s">
        <v>342</v>
      </c>
      <c r="E37" s="40" t="s">
        <v>343</v>
      </c>
      <c r="F37" s="43"/>
      <c r="G37" s="42" t="s">
        <v>51</v>
      </c>
      <c r="H37" s="45" t="s">
        <v>51</v>
      </c>
      <c r="I37" s="43"/>
    </row>
    <row r="38" ht="18" customHeight="1" spans="1:9">
      <c r="A38" s="46"/>
      <c r="B38" s="46"/>
      <c r="C38" s="35"/>
      <c r="D38" s="39" t="s">
        <v>344</v>
      </c>
      <c r="E38" s="40" t="s">
        <v>345</v>
      </c>
      <c r="F38" s="44"/>
      <c r="G38" s="43"/>
      <c r="H38" s="47"/>
      <c r="I38" s="43"/>
    </row>
    <row r="39" ht="18" customHeight="1" spans="1:9">
      <c r="A39" s="48" t="s">
        <v>346</v>
      </c>
      <c r="B39" s="49"/>
      <c r="C39" s="50">
        <f>C6+C20</f>
        <v>5093342.57</v>
      </c>
      <c r="D39" s="51" t="s">
        <v>347</v>
      </c>
      <c r="E39" s="52"/>
      <c r="F39" s="52"/>
      <c r="G39" s="52"/>
      <c r="H39" s="53"/>
      <c r="I39" s="56">
        <f>F6+F34+I6+I23+I29</f>
        <v>286847.12</v>
      </c>
    </row>
    <row r="40" spans="1:1">
      <c r="A40" s="11" t="s">
        <v>348</v>
      </c>
    </row>
  </sheetData>
  <mergeCells count="14">
    <mergeCell ref="A1:I1"/>
    <mergeCell ref="A3:C3"/>
    <mergeCell ref="D3:I3"/>
    <mergeCell ref="A39:B39"/>
    <mergeCell ref="D39:H39"/>
    <mergeCell ref="A4:A5"/>
    <mergeCell ref="B4:B5"/>
    <mergeCell ref="C4:C5"/>
    <mergeCell ref="D4:D5"/>
    <mergeCell ref="E4:E5"/>
    <mergeCell ref="F4:F5"/>
    <mergeCell ref="G4:G5"/>
    <mergeCell ref="H4:H5"/>
    <mergeCell ref="I4:I5"/>
  </mergeCells>
  <pageMargins left="0.34" right="0.16"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zoomScaleSheetLayoutView="60" workbookViewId="0">
      <selection activeCell="P12" sqref="P12"/>
    </sheetView>
  </sheetViews>
  <sheetFormatPr defaultColWidth="9" defaultRowHeight="15.6"/>
  <cols>
    <col min="2" max="2" width="8.125" customWidth="1"/>
    <col min="3" max="3" width="22" customWidth="1"/>
    <col min="4" max="4" width="17.5" customWidth="1"/>
    <col min="5" max="5" width="8.75" customWidth="1"/>
    <col min="8" max="8" width="4.125" customWidth="1"/>
    <col min="9" max="9" width="18" customWidth="1"/>
  </cols>
  <sheetData>
    <row r="1" ht="24" spans="1:9">
      <c r="A1" s="2" t="s">
        <v>349</v>
      </c>
      <c r="B1" s="2"/>
      <c r="C1" s="2"/>
      <c r="D1" s="2"/>
      <c r="E1" s="2"/>
      <c r="F1" s="2"/>
      <c r="G1" s="2"/>
      <c r="H1" s="2"/>
      <c r="I1" s="2"/>
    </row>
    <row r="2" ht="24.95" customHeight="1" spans="1:9">
      <c r="A2" s="13" t="s">
        <v>1</v>
      </c>
      <c r="B2" s="13"/>
      <c r="C2" s="13"/>
      <c r="D2" s="14"/>
      <c r="E2" s="14"/>
      <c r="F2" s="14"/>
      <c r="G2" s="14"/>
      <c r="H2" s="14"/>
      <c r="I2" s="15" t="s">
        <v>2</v>
      </c>
    </row>
    <row r="3" ht="24.95" customHeight="1" spans="1:9">
      <c r="A3" s="16" t="s">
        <v>50</v>
      </c>
      <c r="B3" s="16"/>
      <c r="C3" s="17" t="s">
        <v>45</v>
      </c>
      <c r="D3" s="17" t="s">
        <v>350</v>
      </c>
      <c r="E3" s="16" t="s">
        <v>351</v>
      </c>
      <c r="F3" s="16"/>
      <c r="G3" s="16"/>
      <c r="H3" s="16"/>
      <c r="I3" s="17" t="s">
        <v>46</v>
      </c>
    </row>
    <row r="4" ht="24.95" customHeight="1" spans="1:9">
      <c r="A4" s="16" t="s">
        <v>352</v>
      </c>
      <c r="B4" s="16" t="s">
        <v>59</v>
      </c>
      <c r="C4" s="18"/>
      <c r="D4" s="18"/>
      <c r="E4" s="16" t="s">
        <v>74</v>
      </c>
      <c r="F4" s="16" t="s">
        <v>143</v>
      </c>
      <c r="G4" s="16" t="s">
        <v>144</v>
      </c>
      <c r="H4" s="16"/>
      <c r="I4" s="18"/>
    </row>
    <row r="5" ht="11.25" customHeight="1" spans="1:9">
      <c r="A5" s="16"/>
      <c r="B5" s="16"/>
      <c r="C5" s="19"/>
      <c r="D5" s="19"/>
      <c r="E5" s="16"/>
      <c r="F5" s="16"/>
      <c r="G5" s="16"/>
      <c r="H5" s="16"/>
      <c r="I5" s="19"/>
    </row>
    <row r="6" ht="24.95" customHeight="1" spans="1:9">
      <c r="A6" s="20" t="s">
        <v>74</v>
      </c>
      <c r="B6" s="20"/>
      <c r="C6" s="21"/>
      <c r="D6" s="21"/>
      <c r="E6" s="21"/>
      <c r="F6" s="21"/>
      <c r="G6" s="21"/>
      <c r="H6" s="21"/>
      <c r="I6" s="21"/>
    </row>
    <row r="7" ht="24.95" customHeight="1" spans="1:9">
      <c r="A7" s="22" t="s">
        <v>62</v>
      </c>
      <c r="B7" s="22"/>
      <c r="C7" s="21"/>
      <c r="D7" s="21"/>
      <c r="E7" s="21"/>
      <c r="F7" s="21"/>
      <c r="G7" s="21"/>
      <c r="H7" s="21"/>
      <c r="I7" s="21"/>
    </row>
    <row r="8" ht="24.95" customHeight="1" spans="1:9">
      <c r="A8" s="22" t="s">
        <v>353</v>
      </c>
      <c r="B8" s="22"/>
      <c r="C8" s="21"/>
      <c r="D8" s="21"/>
      <c r="E8" s="21"/>
      <c r="F8" s="21"/>
      <c r="G8" s="21"/>
      <c r="H8" s="21"/>
      <c r="I8" s="21"/>
    </row>
    <row r="9" ht="24.95" customHeight="1" spans="1:9">
      <c r="A9" s="22" t="s">
        <v>354</v>
      </c>
      <c r="B9" s="22"/>
      <c r="C9" s="21"/>
      <c r="D9" s="21"/>
      <c r="E9" s="21"/>
      <c r="F9" s="21"/>
      <c r="G9" s="21"/>
      <c r="H9" s="21"/>
      <c r="I9" s="21"/>
    </row>
    <row r="10" ht="24.95" customHeight="1" spans="1:9">
      <c r="A10" s="22"/>
      <c r="B10" s="22"/>
      <c r="C10" s="21"/>
      <c r="D10" s="21"/>
      <c r="E10" s="21"/>
      <c r="F10" s="21"/>
      <c r="G10" s="21"/>
      <c r="H10" s="21"/>
      <c r="I10" s="21"/>
    </row>
    <row r="11" ht="24.95" customHeight="1" spans="1:9">
      <c r="A11" s="22"/>
      <c r="B11" s="22"/>
      <c r="C11" s="21"/>
      <c r="D11" s="21"/>
      <c r="E11" s="21"/>
      <c r="F11" s="21"/>
      <c r="G11" s="21"/>
      <c r="H11" s="21"/>
      <c r="I11" s="21"/>
    </row>
    <row r="12" ht="24.95" customHeight="1" spans="1:9">
      <c r="A12" s="22"/>
      <c r="B12" s="22"/>
      <c r="C12" s="21"/>
      <c r="D12" s="21"/>
      <c r="E12" s="21"/>
      <c r="F12" s="21"/>
      <c r="G12" s="21"/>
      <c r="H12" s="21"/>
      <c r="I12" s="21"/>
    </row>
    <row r="13" ht="24.95" customHeight="1" spans="1:9">
      <c r="A13" s="22"/>
      <c r="B13" s="22"/>
      <c r="C13" s="21"/>
      <c r="D13" s="21"/>
      <c r="E13" s="21"/>
      <c r="F13" s="21"/>
      <c r="G13" s="21"/>
      <c r="H13" s="21"/>
      <c r="I13" s="21"/>
    </row>
    <row r="14" spans="1:1">
      <c r="A14" s="11" t="s">
        <v>355</v>
      </c>
    </row>
  </sheetData>
  <mergeCells count="21">
    <mergeCell ref="A1:I1"/>
    <mergeCell ref="A2:C2"/>
    <mergeCell ref="A3:B3"/>
    <mergeCell ref="E3:H3"/>
    <mergeCell ref="A6:B6"/>
    <mergeCell ref="G6:H6"/>
    <mergeCell ref="G7:H7"/>
    <mergeCell ref="G8:H8"/>
    <mergeCell ref="G9:H9"/>
    <mergeCell ref="G10:H10"/>
    <mergeCell ref="G11:H11"/>
    <mergeCell ref="G12:H12"/>
    <mergeCell ref="G13:H13"/>
    <mergeCell ref="A4:A5"/>
    <mergeCell ref="B4:B5"/>
    <mergeCell ref="C3:C5"/>
    <mergeCell ref="D3:D5"/>
    <mergeCell ref="E4:E5"/>
    <mergeCell ref="F4:F5"/>
    <mergeCell ref="I3:I5"/>
    <mergeCell ref="G4:H5"/>
  </mergeCells>
  <pageMargins left="0.393700787401575" right="0.393700787401575"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zoomScaleSheetLayoutView="60" workbookViewId="0">
      <selection activeCell="A2" sqref="A2:C2"/>
    </sheetView>
  </sheetViews>
  <sheetFormatPr defaultColWidth="9" defaultRowHeight="15.6" outlineLevelCol="5"/>
  <cols>
    <col min="2" max="2" width="17.5" customWidth="1"/>
    <col min="3" max="3" width="20.375" customWidth="1"/>
    <col min="4" max="4" width="20.125" customWidth="1"/>
    <col min="5" max="5" width="30.5" customWidth="1"/>
    <col min="6" max="6" width="16.5" customWidth="1"/>
  </cols>
  <sheetData>
    <row r="1" ht="24" spans="1:6">
      <c r="A1" s="2" t="s">
        <v>356</v>
      </c>
      <c r="B1" s="2"/>
      <c r="C1" s="2"/>
      <c r="D1" s="2"/>
      <c r="E1" s="2"/>
      <c r="F1" s="2"/>
    </row>
    <row r="2" ht="24.95" customHeight="1" spans="1:6">
      <c r="A2" s="13" t="s">
        <v>1</v>
      </c>
      <c r="B2" s="13"/>
      <c r="C2" s="13"/>
      <c r="D2" s="14"/>
      <c r="E2" s="14"/>
      <c r="F2" s="15" t="s">
        <v>2</v>
      </c>
    </row>
    <row r="3" ht="24.95" customHeight="1" spans="1:6">
      <c r="A3" s="16" t="s">
        <v>50</v>
      </c>
      <c r="B3" s="16"/>
      <c r="C3" s="17" t="s">
        <v>45</v>
      </c>
      <c r="D3" s="17" t="s">
        <v>350</v>
      </c>
      <c r="E3" s="17" t="s">
        <v>351</v>
      </c>
      <c r="F3" s="17" t="s">
        <v>46</v>
      </c>
    </row>
    <row r="4" ht="35.25" customHeight="1" spans="1:6">
      <c r="A4" s="16" t="s">
        <v>352</v>
      </c>
      <c r="B4" s="16" t="s">
        <v>59</v>
      </c>
      <c r="C4" s="18"/>
      <c r="D4" s="18"/>
      <c r="E4" s="19"/>
      <c r="F4" s="18"/>
    </row>
    <row r="5" ht="24.95" customHeight="1" spans="1:6">
      <c r="A5" s="20" t="s">
        <v>74</v>
      </c>
      <c r="B5" s="20"/>
      <c r="C5" s="21"/>
      <c r="D5" s="21"/>
      <c r="E5" s="21"/>
      <c r="F5" s="21"/>
    </row>
    <row r="6" ht="24.95" customHeight="1" spans="1:6">
      <c r="A6" s="22" t="s">
        <v>62</v>
      </c>
      <c r="B6" s="22"/>
      <c r="C6" s="21"/>
      <c r="D6" s="21"/>
      <c r="E6" s="21"/>
      <c r="F6" s="21"/>
    </row>
    <row r="7" ht="24.95" customHeight="1" spans="1:6">
      <c r="A7" s="22" t="s">
        <v>353</v>
      </c>
      <c r="B7" s="22"/>
      <c r="C7" s="21"/>
      <c r="D7" s="21"/>
      <c r="E7" s="21"/>
      <c r="F7" s="21"/>
    </row>
    <row r="8" ht="24.95" customHeight="1" spans="1:6">
      <c r="A8" s="22" t="s">
        <v>354</v>
      </c>
      <c r="B8" s="22"/>
      <c r="C8" s="21"/>
      <c r="D8" s="21"/>
      <c r="E8" s="21"/>
      <c r="F8" s="21"/>
    </row>
    <row r="9" ht="24.95" customHeight="1" spans="1:6">
      <c r="A9" s="22"/>
      <c r="B9" s="22"/>
      <c r="C9" s="21"/>
      <c r="D9" s="21"/>
      <c r="E9" s="21"/>
      <c r="F9" s="21"/>
    </row>
    <row r="10" ht="24.95" customHeight="1" spans="1:6">
      <c r="A10" s="22"/>
      <c r="B10" s="22"/>
      <c r="C10" s="21"/>
      <c r="D10" s="21"/>
      <c r="E10" s="21"/>
      <c r="F10" s="21"/>
    </row>
    <row r="11" ht="24.95" customHeight="1" spans="1:6">
      <c r="A11" s="22"/>
      <c r="B11" s="22"/>
      <c r="C11" s="21"/>
      <c r="D11" s="21"/>
      <c r="E11" s="21"/>
      <c r="F11" s="21"/>
    </row>
    <row r="12" ht="24.95" customHeight="1" spans="1:6">
      <c r="A12" s="22"/>
      <c r="B12" s="22"/>
      <c r="C12" s="21"/>
      <c r="D12" s="21"/>
      <c r="E12" s="21"/>
      <c r="F12" s="21"/>
    </row>
    <row r="13" spans="1:1">
      <c r="A13" s="11" t="s">
        <v>357</v>
      </c>
    </row>
  </sheetData>
  <mergeCells count="8">
    <mergeCell ref="A1:F1"/>
    <mergeCell ref="A2:C2"/>
    <mergeCell ref="A3:B3"/>
    <mergeCell ref="A5:B5"/>
    <mergeCell ref="C3:C4"/>
    <mergeCell ref="D3:D4"/>
    <mergeCell ref="E3:E4"/>
    <mergeCell ref="F3:F4"/>
  </mergeCells>
  <pageMargins left="0.393700787401575" right="0.393700787401575" top="0.748031496062992" bottom="0.748031496062992" header="0.31496062992126" footer="0.31496062992126"/>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tabSelected="1" zoomScaleSheetLayoutView="60" workbookViewId="0">
      <selection activeCell="C13" sqref="C13"/>
    </sheetView>
  </sheetViews>
  <sheetFormatPr defaultColWidth="9" defaultRowHeight="15.6" outlineLevelCol="3"/>
  <cols>
    <col min="1" max="1" width="34.125" customWidth="1"/>
    <col min="2" max="2" width="30.7" style="1" customWidth="1"/>
    <col min="3" max="3" width="27.3" style="1" customWidth="1"/>
    <col min="4" max="4" width="26.8" customWidth="1"/>
  </cols>
  <sheetData>
    <row r="1" ht="35.25" customHeight="1" spans="1:4">
      <c r="A1" s="2" t="s">
        <v>358</v>
      </c>
      <c r="B1" s="2"/>
      <c r="C1" s="2"/>
      <c r="D1" s="2"/>
    </row>
    <row r="2" ht="22.5" customHeight="1" spans="1:4">
      <c r="A2" s="3" t="s">
        <v>1</v>
      </c>
      <c r="B2" s="3"/>
      <c r="C2" s="3"/>
      <c r="D2" s="4" t="s">
        <v>2</v>
      </c>
    </row>
    <row r="3" ht="35.1" customHeight="1" spans="1:4">
      <c r="A3" s="5" t="s">
        <v>50</v>
      </c>
      <c r="B3" s="6" t="s">
        <v>359</v>
      </c>
      <c r="C3" s="6" t="s">
        <v>360</v>
      </c>
      <c r="D3" s="6" t="s">
        <v>6</v>
      </c>
    </row>
    <row r="4" ht="35.1" customHeight="1" spans="1:4">
      <c r="A4" s="7" t="s">
        <v>74</v>
      </c>
      <c r="B4" s="8">
        <v>10000</v>
      </c>
      <c r="C4" s="8">
        <v>10000</v>
      </c>
      <c r="D4" s="8">
        <v>1990</v>
      </c>
    </row>
    <row r="5" ht="35.1" customHeight="1" spans="1:4">
      <c r="A5" s="9" t="s">
        <v>361</v>
      </c>
      <c r="B5" s="8"/>
      <c r="C5" s="8"/>
      <c r="D5" s="8"/>
    </row>
    <row r="6" ht="35.1" customHeight="1" spans="1:4">
      <c r="A6" s="9" t="s">
        <v>362</v>
      </c>
      <c r="B6" s="8"/>
      <c r="C6" s="8"/>
      <c r="D6" s="8"/>
    </row>
    <row r="7" ht="35.1" customHeight="1" spans="1:4">
      <c r="A7" s="9" t="s">
        <v>363</v>
      </c>
      <c r="B7" s="8"/>
      <c r="C7" s="8"/>
      <c r="D7" s="8"/>
    </row>
    <row r="8" ht="35.1" customHeight="1" spans="1:4">
      <c r="A8" s="9" t="s">
        <v>364</v>
      </c>
      <c r="B8" s="8"/>
      <c r="C8" s="8"/>
      <c r="D8" s="8"/>
    </row>
    <row r="9" ht="35.1" customHeight="1" spans="1:4">
      <c r="A9" s="9" t="s">
        <v>365</v>
      </c>
      <c r="B9" s="8">
        <v>10000</v>
      </c>
      <c r="C9" s="8">
        <v>10000</v>
      </c>
      <c r="D9" s="8">
        <v>1990</v>
      </c>
    </row>
    <row r="10" ht="42" customHeight="1" spans="1:4">
      <c r="A10" s="10" t="s">
        <v>366</v>
      </c>
      <c r="B10" s="10"/>
      <c r="C10" s="10"/>
      <c r="D10" s="10"/>
    </row>
    <row r="11" ht="29.25" customHeight="1" spans="1:3">
      <c r="A11" s="11"/>
      <c r="B11" s="12"/>
      <c r="C11" s="12"/>
    </row>
  </sheetData>
  <mergeCells count="2">
    <mergeCell ref="A1:D1"/>
    <mergeCell ref="A10:D10"/>
  </mergeCells>
  <pageMargins left="1.17" right="0.393700787401575" top="0.984251968503937" bottom="0.984251968503937" header="0.511811023622047" footer="0.511811023622047"/>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Zzz</cp:lastModifiedBy>
  <dcterms:created xsi:type="dcterms:W3CDTF">1996-12-17T01:32:00Z</dcterms:created>
  <cp:lastPrinted>2017-07-06T07:20:00Z</cp:lastPrinted>
  <dcterms:modified xsi:type="dcterms:W3CDTF">2023-07-20T02:28:30Z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3F8C2ED9641C4E7A83F4A7BE45799C81_13</vt:lpwstr>
  </property>
  <property fmtid="{D5CDD505-2E9C-101B-9397-08002B2CF9AE}" pid="3" name="KSOProductBuildVer">
    <vt:lpwstr>2052-11.1.0.14309</vt:lpwstr>
  </property>
</Properties>
</file>