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<sst xmlns="http://schemas.openxmlformats.org/spreadsheetml/2006/main" count="32" uniqueCount="22">
  <si>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钦北区2026年发放高龄补贴情况统计表（截至2月）</t>
  </si>
  <si>
    <t>月份</t>
  </si>
  <si>
    <t>县（区）</t>
  </si>
  <si>
    <t>80-89周岁</t>
  </si>
  <si>
    <t>80-89岁过期认证补发</t>
  </si>
  <si>
    <t>90-99周岁</t>
  </si>
  <si>
    <t>90-99过期认证补发</t>
  </si>
  <si>
    <t>100周岁以上</t>
  </si>
  <si>
    <t>100周岁过期认证补发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</si>
  <si>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</si>
  <si>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</si>
  <si>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</si>
  <si>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</si>
  <si>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</si>
  <si>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</si>
  <si>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</si>
  <si>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</si>
  <si>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</si>
  <si>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</si>
  <si>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1月</t>
  </si>
  <si>
    <t>钦北区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</si>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</sst>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tabSelected="1" workbookViewId="0">
      <selection activeCell="A1" sqref="A1:T1"/>
    </sheetView>
  </sheetViews>
  <sheetFormatPr defaultColWidth="9" defaultRowHeight="13.5" outlineLevelRow="4"/>
  <cols>
    <col min="1" max="1" width="6.525" style="2" customWidth="1"/>
    <col min="2" max="2" width="9.5" style="2" customWidth="1"/>
    <col min="3" max="3" width="10.6916666666667" style="2" customWidth="1"/>
    <col min="4" max="4" width="13.5" style="2" customWidth="1"/>
    <col min="5" max="5" width="12.5" style="3" customWidth="1"/>
    <col min="6" max="6" width="11.875" style="3" customWidth="1"/>
    <col min="7" max="7" width="12.125" style="3" customWidth="1"/>
    <col min="8" max="8" width="8.5" style="2" customWidth="1"/>
    <col min="9" max="9" width="17.375" style="2" customWidth="1"/>
    <col min="10" max="10" width="13" style="3" customWidth="1"/>
    <col min="11" max="12" width="11.125" style="3" customWidth="1"/>
    <col min="13" max="13" width="9.875" style="2" customWidth="1"/>
    <col min="14" max="14" width="16.875" style="2" customWidth="1"/>
    <col min="15" max="15" width="12.5" style="3" customWidth="1"/>
    <col min="16" max="16" width="11.25" style="3" customWidth="1"/>
    <col min="17" max="17" width="11.75" style="3" customWidth="1"/>
    <col min="18" max="18" width="13.5" style="2" customWidth="1"/>
    <col min="19" max="19" width="11.25" style="4" customWidth="1"/>
    <col min="20" max="20" width="9.75" style="2" customWidth="1"/>
    <col min="21" max="16384" width="9" style="5"/>
  </cols>
  <sheetData>
    <row r="1" s="1" customFormat="1" ht="82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34" customHeight="1" spans="1:20">
      <c r="A2" s="7" t="s">
        <v>1</v>
      </c>
      <c r="B2" s="7" t="s">
        <v>2</v>
      </c>
      <c r="C2" s="8" t="s">
        <v>3</v>
      </c>
      <c r="D2" s="8"/>
      <c r="E2" s="9"/>
      <c r="F2" s="9" t="s">
        <v>4</v>
      </c>
      <c r="G2" s="9"/>
      <c r="H2" s="8" t="s">
        <v>5</v>
      </c>
      <c r="I2" s="8"/>
      <c r="J2" s="8"/>
      <c r="K2" s="8" t="s">
        <v>6</v>
      </c>
      <c r="L2" s="8"/>
      <c r="M2" s="8" t="s">
        <v>7</v>
      </c>
      <c r="N2" s="8"/>
      <c r="O2" s="8"/>
      <c r="P2" s="8" t="s">
        <v>8</v>
      </c>
      <c r="Q2" s="8"/>
      <c r="R2" s="8" t="s">
        <v>9</v>
      </c>
      <c r="S2" s="10"/>
      <c r="T2" s="11" t="s">
        <v>10</v>
      </c>
    </row>
    <row r="3" s="1" customFormat="1" ht="46" customHeight="1" spans="1:20">
      <c r="A3" s="12"/>
      <c r="B3" s="12"/>
      <c r="C3" s="11" t="s">
        <v>11</v>
      </c>
      <c r="D3" s="11" t="s">
        <v>12</v>
      </c>
      <c r="E3" s="13" t="s">
        <v>13</v>
      </c>
      <c r="F3" s="13" t="s">
        <v>14</v>
      </c>
      <c r="G3" s="13" t="s">
        <v>15</v>
      </c>
      <c r="H3" s="11" t="s">
        <v>16</v>
      </c>
      <c r="I3" s="11" t="s">
        <v>17</v>
      </c>
      <c r="J3" s="13" t="s">
        <v>18</v>
      </c>
      <c r="K3" s="13" t="s">
        <v>14</v>
      </c>
      <c r="L3" s="13" t="s">
        <v>15</v>
      </c>
      <c r="M3" s="11" t="s">
        <v>16</v>
      </c>
      <c r="N3" s="11" t="s">
        <v>17</v>
      </c>
      <c r="O3" s="13" t="s">
        <v>18</v>
      </c>
      <c r="P3" s="13" t="s">
        <v>14</v>
      </c>
      <c r="Q3" s="13" t="s">
        <v>15</v>
      </c>
      <c r="R3" s="11" t="s">
        <v>16</v>
      </c>
      <c r="S3" s="14" t="s">
        <v>18</v>
      </c>
      <c r="T3" s="11"/>
    </row>
    <row r="4" s="1" customFormat="1" ht="63" customHeight="1" spans="1:20">
      <c r="A4" s="11" t="s">
        <v>19</v>
      </c>
      <c r="B4" s="11" t="s">
        <v>20</v>
      </c>
      <c r="C4" s="11">
        <v>11172</v>
      </c>
      <c r="D4" s="11">
        <v>20</v>
      </c>
      <c r="E4" s="13">
        <v>223440</v>
      </c>
      <c r="F4" s="13">
        <v>1869</v>
      </c>
      <c r="G4" s="13">
        <v>51160</v>
      </c>
      <c r="H4" s="11">
        <v>2027</v>
      </c>
      <c r="I4" s="11">
        <v>60</v>
      </c>
      <c r="J4" s="13">
        <v>121620</v>
      </c>
      <c r="K4" s="13">
        <v>420</v>
      </c>
      <c r="L4" s="13">
        <v>30520</v>
      </c>
      <c r="M4" s="11">
        <v>71</v>
      </c>
      <c r="N4" s="11">
        <v>200</v>
      </c>
      <c r="O4" s="13">
        <v>14200</v>
      </c>
      <c r="P4" s="13">
        <v>15</v>
      </c>
      <c r="Q4" s="13">
        <v>3260</v>
      </c>
      <c r="R4" s="11">
        <f>C4+H4+M4</f>
        <v>13270</v>
      </c>
      <c r="S4" s="14">
        <v>444200</v>
      </c>
      <c r="T4" s="15"/>
    </row>
    <row r="5" s="1" customFormat="1" ht="63" customHeight="1" spans="1:20">
      <c r="A5" s="11" t="s">
        <v>21</v>
      </c>
      <c r="B5" s="11" t="s">
        <v>20</v>
      </c>
      <c r="C5" s="11">
        <v>11520</v>
      </c>
      <c r="D5" s="11">
        <v>20</v>
      </c>
      <c r="E5" s="13">
        <v>230400</v>
      </c>
      <c r="F5" s="13">
        <v>1051</v>
      </c>
      <c r="G5" s="13">
        <v>39420</v>
      </c>
      <c r="H5" s="11">
        <v>2167</v>
      </c>
      <c r="I5" s="11">
        <v>60</v>
      </c>
      <c r="J5" s="13">
        <v>130020</v>
      </c>
      <c r="K5" s="13">
        <v>254</v>
      </c>
      <c r="L5" s="13">
        <v>26960</v>
      </c>
      <c r="M5" s="11">
        <v>74</v>
      </c>
      <c r="N5" s="11">
        <v>200</v>
      </c>
      <c r="O5" s="13">
        <v>14800</v>
      </c>
      <c r="P5" s="13">
        <v>9</v>
      </c>
      <c r="Q5" s="13">
        <v>3000</v>
      </c>
      <c r="R5" s="11">
        <f>C5+H5+M5</f>
        <v>13761</v>
      </c>
      <c r="S5" s="14">
        <f>E5+G5+J5+L5+O5+Q5</f>
        <v>444600</v>
      </c>
      <c r="T5" s="15"/>
    </row>
  </sheetData>
  <mergeCells count="10">
    <mergeCell ref="A1:T1"/>
    <mergeCell ref="C2:E2"/>
    <mergeCell ref="F2:G2"/>
    <mergeCell ref="H2:J2"/>
    <mergeCell ref="K2:L2"/>
    <mergeCell ref="M2:O2"/>
    <mergeCell ref="P2:Q2"/>
    <mergeCell ref="R2:S2"/>
    <mergeCell ref="A2:A3"/>
    <mergeCell ref="B2:B3"/>
  </mergeCells>
  <pageMargins left="0.118055555555556" right="0.118055555555556" top="0.550694444444444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2022-01-24T09:22:00Z</dcterms:created>
  <dcterms:modified xsi:type="dcterms:W3CDTF">2026-03-17T03:51:48Z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