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Sheet1!$A$1:$K$10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<sst xmlns="http://schemas.openxmlformats.org/spreadsheetml/2006/main" count="57" uniqueCount="36">
  <si>
    <t>2025年1月符合就业见习补贴条件的基地及人员名单</t>
  </si>
  <si>
    <r>
      <rPr>
        <sz val="10"/>
        <color theme="1"/>
        <rFont val="黑体"/>
        <charset val="134"/>
      </rPr>
      <t>序号</t>
    </r>
  </si>
  <si>
    <r>
      <rPr>
        <sz val="10"/>
        <color theme="1"/>
        <rFont val="黑体"/>
        <charset val="134"/>
      </rPr>
      <t>姓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黑体"/>
        <charset val="134"/>
      </rPr>
      <t>名</t>
    </r>
  </si>
  <si>
    <r>
      <rPr>
        <sz val="10"/>
        <color theme="1"/>
        <rFont val="黑体"/>
        <charset val="134"/>
      </rPr>
      <t>见习对象</t>
    </r>
  </si>
  <si>
    <r>
      <rPr>
        <sz val="10"/>
        <color theme="1"/>
        <rFont val="黑体"/>
        <charset val="134"/>
      </rPr>
      <t>就业见习岗位</t>
    </r>
  </si>
  <si>
    <r>
      <rPr>
        <sz val="10"/>
        <color theme="1"/>
        <rFont val="黑体"/>
        <charset val="134"/>
      </rPr>
      <t>身份证号码</t>
    </r>
  </si>
  <si>
    <r>
      <rPr>
        <sz val="10"/>
        <color theme="1"/>
        <rFont val="黑体"/>
        <charset val="134"/>
      </rPr>
      <t>就业见习协议期限</t>
    </r>
  </si>
  <si>
    <r>
      <rPr>
        <sz val="10"/>
        <color theme="1"/>
        <rFont val="黑体"/>
        <charset val="134"/>
      </rPr>
      <t>就业见习补贴月份</t>
    </r>
  </si>
  <si>
    <r>
      <rPr>
        <sz val="10"/>
        <color theme="1"/>
        <rFont val="黑体"/>
        <charset val="134"/>
      </rPr>
      <t>涉及月份个数</t>
    </r>
  </si>
  <si>
    <r>
      <rPr>
        <sz val="10"/>
        <color theme="1"/>
        <rFont val="黑体"/>
        <charset val="134"/>
      </rPr>
      <t>补贴标准（元</t>
    </r>
    <r>
      <rPr>
        <sz val="10"/>
        <color theme="1"/>
        <rFont val="Times New Roman"/>
        <charset val="134"/>
      </rPr>
      <t>/</t>
    </r>
    <r>
      <rPr>
        <sz val="10"/>
        <color theme="1"/>
        <rFont val="黑体"/>
        <charset val="134"/>
      </rPr>
      <t>人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黑体"/>
        <charset val="134"/>
      </rPr>
      <t>月）</t>
    </r>
  </si>
  <si>
    <r>
      <rPr>
        <sz val="10"/>
        <color theme="1"/>
        <rFont val="黑体"/>
        <charset val="134"/>
      </rPr>
      <t>补贴小计（元）</t>
    </r>
  </si>
  <si>
    <r>
      <rPr>
        <sz val="10"/>
        <color theme="1"/>
        <rFont val="黑体"/>
        <charset val="134"/>
      </rPr>
      <t>就业见习基地</t>
    </r>
  </si>
  <si>
    <r>
      <rPr>
        <sz val="10"/>
        <color theme="1"/>
        <rFont val="黑体"/>
        <charset val="134"/>
      </rPr>
      <t>备注</t>
    </r>
  </si>
  <si>
    <r>
      <rPr>
        <sz val="10"/>
        <color theme="1"/>
        <rFont val="方正书宋_GBK"/>
        <charset val="0"/>
      </rPr>
      <t>凌龙</t>
    </r>
  </si>
  <si>
    <r>
      <rPr>
        <sz val="10"/>
        <color theme="1"/>
        <rFont val="方正书宋_GBK"/>
        <charset val="134"/>
      </rPr>
      <t>②</t>
    </r>
  </si>
  <si>
    <r>
      <rPr>
        <sz val="10"/>
        <color theme="1"/>
        <rFont val="方正书宋_GBK"/>
        <charset val="0"/>
      </rPr>
      <t>设计助理</t>
    </r>
  </si>
  <si>
    <t>450703********7270</t>
  </si>
  <si>
    <t>2024.11.6—2025.11.5</t>
  </si>
  <si>
    <r>
      <rPr>
        <sz val="9"/>
        <color theme="1"/>
        <rFont val="宋体"/>
        <charset val="134"/>
      </rPr>
      <t>钦州市紫雕建筑装饰工程集团有限公司</t>
    </r>
  </si>
  <si>
    <r>
      <rPr>
        <sz val="8"/>
        <color theme="1"/>
        <rFont val="宋体"/>
        <charset val="134"/>
      </rPr>
      <t>满</t>
    </r>
    <r>
      <rPr>
        <sz val="8"/>
        <color theme="1"/>
        <rFont val="Times New Roman"/>
        <charset val="134"/>
      </rPr>
      <t>10</t>
    </r>
    <r>
      <rPr>
        <sz val="8"/>
        <color theme="1"/>
        <rFont val="宋体"/>
        <charset val="134"/>
      </rPr>
      <t>个工作日未满</t>
    </r>
    <r>
      <rPr>
        <sz val="8"/>
        <color theme="1"/>
        <rFont val="Times New Roman"/>
        <charset val="134"/>
      </rPr>
      <t>1</t>
    </r>
    <r>
      <rPr>
        <sz val="8"/>
        <color theme="1"/>
        <rFont val="宋体"/>
        <charset val="134"/>
      </rPr>
      <t>个月</t>
    </r>
  </si>
  <si>
    <r>
      <rPr>
        <sz val="10"/>
        <color theme="1"/>
        <rFont val="方正书宋_GBK"/>
        <charset val="0"/>
      </rPr>
      <t>唐启帅</t>
    </r>
  </si>
  <si>
    <t>452730********053X</t>
  </si>
  <si>
    <r>
      <rPr>
        <sz val="11"/>
        <color theme="1"/>
        <rFont val="宋体"/>
        <charset val="134"/>
      </rPr>
      <t>刘志辉</t>
    </r>
  </si>
  <si>
    <r>
      <rPr>
        <sz val="10"/>
        <color theme="1"/>
        <rFont val="宋体"/>
        <charset val="134"/>
      </rPr>
      <t>③</t>
    </r>
  </si>
  <si>
    <r>
      <rPr>
        <sz val="10"/>
        <color theme="1"/>
        <rFont val="宋体"/>
        <charset val="134"/>
      </rPr>
      <t>操作工</t>
    </r>
  </si>
  <si>
    <t>450803*******76319</t>
  </si>
  <si>
    <t>2025.1.10—2025.6.30</t>
  </si>
  <si>
    <r>
      <rPr>
        <sz val="9"/>
        <color theme="1"/>
        <rFont val="宋体"/>
        <charset val="134"/>
      </rPr>
      <t>广西致远实业有限责任公司</t>
    </r>
  </si>
  <si>
    <r>
      <rPr>
        <sz val="11"/>
        <color theme="1"/>
        <rFont val="宋体"/>
        <charset val="134"/>
      </rPr>
      <t>龚靖婷</t>
    </r>
  </si>
  <si>
    <t>450422*******91922</t>
  </si>
  <si>
    <r>
      <rPr>
        <sz val="11"/>
        <color theme="1"/>
        <rFont val="宋体"/>
        <charset val="134"/>
      </rPr>
      <t>欧鸿明</t>
    </r>
  </si>
  <si>
    <t>450422*******72114</t>
  </si>
  <si>
    <r>
      <rPr>
        <sz val="11"/>
        <color theme="1"/>
        <rFont val="宋体"/>
        <charset val="134"/>
      </rPr>
      <t>赵文德</t>
    </r>
  </si>
  <si>
    <t>450821*******70814</t>
  </si>
  <si>
    <r>
      <rPr>
        <b/>
        <sz val="11"/>
        <color theme="1"/>
        <rFont val="宋体"/>
        <charset val="134"/>
      </rPr>
      <t>合计</t>
    </r>
  </si>
  <si>
    <t>注：见习对象：①毕业学年毕业生。②离校2年内未就业毕业生。③16-24岁已登记失业青年。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</si>
</sst>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[$-F800]dddd\,\ mmmm\ dd\,\ yyyy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7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0"/>
      <color theme="1"/>
      <name val="Times New Roman"/>
      <charset val="134"/>
    </font>
    <font>
      <sz val="10"/>
      <color theme="1"/>
      <name val="Times New Roman"/>
      <charset val="0"/>
    </font>
    <font>
      <sz val="10"/>
      <name val="Times New Roman"/>
      <charset val="0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9"/>
      <color theme="1"/>
      <name val="仿宋_GB2312"/>
      <charset val="134"/>
    </font>
    <font>
      <sz val="9"/>
      <color theme="1"/>
      <name val="Times New Roman"/>
      <charset val="134"/>
    </font>
    <font>
      <sz val="8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theme="1"/>
      <name val="黑体"/>
      <charset val="134"/>
    </font>
    <font>
      <sz val="10"/>
      <color theme="1"/>
      <name val="方正书宋_GBK"/>
      <charset val="0"/>
    </font>
    <font>
      <sz val="10"/>
      <color theme="1"/>
      <name val="方正书宋_GBK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21" borderId="6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0" borderId="5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3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4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5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6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7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8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9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0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1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2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3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4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5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6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7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8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9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1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2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3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4" name="文本框 30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5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6" name="文本框 8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7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8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30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1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3" name="文本框 8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4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5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6" name="文本框 4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7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8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39" name="文本框 48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40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41" name="文本框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42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43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44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45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46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47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48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49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50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51" name="文本框 1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2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53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4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5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6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7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58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236855</xdr:rowOff>
    </xdr:to>
    <xdr:sp>
      <xdr:nvSpPr>
        <xdr:cNvPr id="59" name="文本框 8"/>
        <xdr:cNvSpPr txBox="1"/>
      </xdr:nvSpPr>
      <xdr:spPr>
        <a:xfrm>
          <a:off x="361950" y="1397000"/>
          <a:ext cx="95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60" name="文本框 43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61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62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63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64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65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66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67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68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69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70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71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72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73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74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75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76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77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78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79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80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81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82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83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84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85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86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87" name="文本框 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88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89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0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1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2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93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4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5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6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97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8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99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0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1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02" name="Text Box 2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257175</xdr:rowOff>
    </xdr:to>
    <xdr:sp>
      <xdr:nvSpPr>
        <xdr:cNvPr id="103" name="文本框 8"/>
        <xdr:cNvSpPr txBox="1"/>
      </xdr:nvSpPr>
      <xdr:spPr>
        <a:xfrm>
          <a:off x="361950" y="1397000"/>
          <a:ext cx="952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4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05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6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7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8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09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10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11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12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13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14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15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16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17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18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19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20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21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22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23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24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25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26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27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28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29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30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31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32" name="文本框 30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33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34" name="文本框 8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35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36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37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38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39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40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41" name="文本框 8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42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43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44" name="文本框 4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45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46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47" name="文本框 48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48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49" name="文本框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50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51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52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53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54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55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56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57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58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59" name="文本框 1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0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61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2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3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4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5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66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236855</xdr:rowOff>
    </xdr:to>
    <xdr:sp>
      <xdr:nvSpPr>
        <xdr:cNvPr id="167" name="文本框 8"/>
        <xdr:cNvSpPr txBox="1"/>
      </xdr:nvSpPr>
      <xdr:spPr>
        <a:xfrm>
          <a:off x="361950" y="1397000"/>
          <a:ext cx="95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68" name="文本框 43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69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70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71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72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73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74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75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76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77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78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79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80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181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82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83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84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85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86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87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88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189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90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91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192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193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94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95" name="文本框 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196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197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98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199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0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01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2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3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4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05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6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7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8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09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10" name="Text Box 2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257175</xdr:rowOff>
    </xdr:to>
    <xdr:sp>
      <xdr:nvSpPr>
        <xdr:cNvPr id="211" name="文本框 8"/>
        <xdr:cNvSpPr txBox="1"/>
      </xdr:nvSpPr>
      <xdr:spPr>
        <a:xfrm>
          <a:off x="361950" y="1397000"/>
          <a:ext cx="952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12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13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14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15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16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17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18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19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20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21" name="Text Box 9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22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23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24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25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26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27" name="Text Box 9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28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29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30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31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32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33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34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35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36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37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38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39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40" name="文本框 30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41" name="Text Box 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42" name="文本框 8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43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44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45" name="Text Box 2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46" name="文本框 8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47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48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49" name="文本框 8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50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51" name="Text Box 9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52" name="文本框 4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53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54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55" name="文本框 48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56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57" name="文本框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58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59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60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61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62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63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64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65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66" name="Text Box 2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67" name="文本框 12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68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269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70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71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72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73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74" name="Text Box 2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236855</xdr:rowOff>
    </xdr:to>
    <xdr:sp>
      <xdr:nvSpPr>
        <xdr:cNvPr id="275" name="文本框 8"/>
        <xdr:cNvSpPr txBox="1"/>
      </xdr:nvSpPr>
      <xdr:spPr>
        <a:xfrm>
          <a:off x="361950" y="1397000"/>
          <a:ext cx="95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76" name="文本框 43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77" name="文本框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78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79" name="文本框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80" name="文本框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81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282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83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284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85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86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87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88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276225</xdr:rowOff>
    </xdr:to>
    <xdr:sp>
      <xdr:nvSpPr>
        <xdr:cNvPr id="289" name="TextBox 1"/>
        <xdr:cNvSpPr txBox="1"/>
      </xdr:nvSpPr>
      <xdr:spPr>
        <a:xfrm>
          <a:off x="361950" y="1397000"/>
          <a:ext cx="18097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290" name="Text Box 7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91" name="文本框 5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92" name="Text Box 1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93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4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5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6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257175</xdr:rowOff>
    </xdr:to>
    <xdr:sp>
      <xdr:nvSpPr>
        <xdr:cNvPr id="297" name="TextBox 1"/>
        <xdr:cNvSpPr txBox="1"/>
      </xdr:nvSpPr>
      <xdr:spPr>
        <a:xfrm>
          <a:off x="361950" y="1397000"/>
          <a:ext cx="18097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8" name="Text Box 7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299" name="文本框 5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236855</xdr:rowOff>
    </xdr:to>
    <xdr:sp>
      <xdr:nvSpPr>
        <xdr:cNvPr id="300" name="Text Box 11"/>
        <xdr:cNvSpPr txBox="1"/>
      </xdr:nvSpPr>
      <xdr:spPr>
        <a:xfrm>
          <a:off x="361950" y="1397000"/>
          <a:ext cx="18097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266700</xdr:rowOff>
    </xdr:to>
    <xdr:sp>
      <xdr:nvSpPr>
        <xdr:cNvPr id="301" name="TextBox 1"/>
        <xdr:cNvSpPr txBox="1"/>
      </xdr:nvSpPr>
      <xdr:spPr>
        <a:xfrm>
          <a:off x="361950" y="1397000"/>
          <a:ext cx="18097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02" name="Text Box 7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03" name="文本框 5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180975</xdr:colOff>
      <xdr:row>2</xdr:row>
      <xdr:rowOff>248920</xdr:rowOff>
    </xdr:to>
    <xdr:sp>
      <xdr:nvSpPr>
        <xdr:cNvPr id="304" name="Text Box 11"/>
        <xdr:cNvSpPr txBox="1"/>
      </xdr:nvSpPr>
      <xdr:spPr>
        <a:xfrm>
          <a:off x="361950" y="1397000"/>
          <a:ext cx="18097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05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06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07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08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09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0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1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2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13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4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5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6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17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18" name="Text Box 2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257175</xdr:rowOff>
    </xdr:to>
    <xdr:sp>
      <xdr:nvSpPr>
        <xdr:cNvPr id="319" name="文本框 8"/>
        <xdr:cNvSpPr txBox="1"/>
      </xdr:nvSpPr>
      <xdr:spPr>
        <a:xfrm>
          <a:off x="361950" y="1397000"/>
          <a:ext cx="952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0" name="Text Box 9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266700</xdr:rowOff>
    </xdr:to>
    <xdr:sp>
      <xdr:nvSpPr>
        <xdr:cNvPr id="321" name="TextBox 1"/>
        <xdr:cNvSpPr txBox="1"/>
      </xdr:nvSpPr>
      <xdr:spPr>
        <a:xfrm>
          <a:off x="361950" y="1397000"/>
          <a:ext cx="952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2" name="Text Box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3" name="文本框 5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4" name="Text Box 11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248920</xdr:rowOff>
    </xdr:to>
    <xdr:sp>
      <xdr:nvSpPr>
        <xdr:cNvPr id="325" name="文本框 7"/>
        <xdr:cNvSpPr txBox="1"/>
      </xdr:nvSpPr>
      <xdr:spPr>
        <a:xfrm>
          <a:off x="361950" y="1397000"/>
          <a:ext cx="9525" cy="2489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pane ySplit="2" topLeftCell="A3" activePane="bottomLeft" state="frozen"/>
      <selection/>
      <selection pane="bottomLeft" activeCell="A3" sqref="A3:A8"/>
    </sheetView>
  </sheetViews>
  <sheetFormatPr defaultColWidth="9" defaultRowHeight="14.25"/>
  <cols>
    <col min="1" max="1" width="4.75" customWidth="1"/>
    <col min="2" max="2" width="7.75" customWidth="1"/>
    <col min="3" max="3" width="5.125" customWidth="1"/>
    <col min="4" max="4" width="12.125" customWidth="1"/>
    <col min="5" max="5" width="18.875" customWidth="1"/>
    <col min="6" max="6" width="18.5" customWidth="1"/>
    <col min="7" max="7" width="8.5" customWidth="1"/>
    <col min="8" max="8" width="5.375" customWidth="1"/>
    <col min="9" max="9" width="9.125" customWidth="1"/>
    <col min="10" max="10" width="10.25" customWidth="1"/>
    <col min="11" max="11" width="23.75" style="3" customWidth="1"/>
    <col min="12" max="12" width="10.625" customWidth="1"/>
  </cols>
  <sheetData>
    <row r="1" s="1" customFormat="1" ht="44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66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15" t="s">
        <v>8</v>
      </c>
      <c r="I2" s="5" t="s">
        <v>9</v>
      </c>
      <c r="J2" s="5" t="s">
        <v>10</v>
      </c>
      <c r="K2" s="5" t="s">
        <v>11</v>
      </c>
      <c r="L2" s="19" t="s">
        <v>12</v>
      </c>
      <c r="M2" s="26"/>
    </row>
    <row r="3" s="2" customFormat="1" ht="47" customHeight="1" spans="1:12">
      <c r="A3" s="6">
        <v>1</v>
      </c>
      <c r="B3" s="7" t="s">
        <v>13</v>
      </c>
      <c r="C3" s="8" t="s">
        <v>14</v>
      </c>
      <c r="D3" s="9" t="s">
        <v>15</v>
      </c>
      <c r="E3" s="16" t="s">
        <v>16</v>
      </c>
      <c r="F3" s="17" t="s">
        <v>17</v>
      </c>
      <c r="G3" s="18">
        <v>2025.1</v>
      </c>
      <c r="H3" s="9">
        <v>1</v>
      </c>
      <c r="I3" s="20">
        <v>750</v>
      </c>
      <c r="J3" s="20">
        <f>H3*I3</f>
        <v>750</v>
      </c>
      <c r="K3" s="21" t="s">
        <v>18</v>
      </c>
      <c r="L3" s="22" t="s">
        <v>19</v>
      </c>
    </row>
    <row r="4" s="2" customFormat="1" ht="47" customHeight="1" spans="1:12">
      <c r="A4" s="10">
        <v>2</v>
      </c>
      <c r="B4" s="7" t="s">
        <v>20</v>
      </c>
      <c r="C4" s="8" t="s">
        <v>14</v>
      </c>
      <c r="D4" s="9" t="s">
        <v>15</v>
      </c>
      <c r="E4" s="16" t="s">
        <v>21</v>
      </c>
      <c r="F4" s="17" t="s">
        <v>17</v>
      </c>
      <c r="G4" s="18">
        <v>2025.1</v>
      </c>
      <c r="H4" s="9">
        <v>1</v>
      </c>
      <c r="I4" s="20">
        <v>750</v>
      </c>
      <c r="J4" s="20">
        <f>H4*I4</f>
        <v>750</v>
      </c>
      <c r="K4" s="21" t="s">
        <v>18</v>
      </c>
      <c r="L4" s="22" t="s">
        <v>19</v>
      </c>
    </row>
    <row r="5" s="2" customFormat="1" ht="47" customHeight="1" spans="1:12">
      <c r="A5" s="6">
        <v>3</v>
      </c>
      <c r="B5" s="11" t="s">
        <v>22</v>
      </c>
      <c r="C5" s="12" t="s">
        <v>23</v>
      </c>
      <c r="D5" s="12" t="s">
        <v>24</v>
      </c>
      <c r="E5" s="12" t="s">
        <v>25</v>
      </c>
      <c r="F5" s="12" t="s">
        <v>26</v>
      </c>
      <c r="G5" s="18">
        <v>2025.1</v>
      </c>
      <c r="H5" s="9">
        <v>1</v>
      </c>
      <c r="I5" s="20">
        <v>750</v>
      </c>
      <c r="J5" s="20">
        <f>H5*I5</f>
        <v>750</v>
      </c>
      <c r="K5" s="21" t="s">
        <v>27</v>
      </c>
      <c r="L5" s="22" t="s">
        <v>19</v>
      </c>
    </row>
    <row r="6" s="2" customFormat="1" ht="47" customHeight="1" spans="1:12">
      <c r="A6" s="10">
        <v>4</v>
      </c>
      <c r="B6" s="11" t="s">
        <v>28</v>
      </c>
      <c r="C6" s="12" t="s">
        <v>23</v>
      </c>
      <c r="D6" s="12" t="s">
        <v>24</v>
      </c>
      <c r="E6" s="12" t="s">
        <v>29</v>
      </c>
      <c r="F6" s="12" t="s">
        <v>26</v>
      </c>
      <c r="G6" s="18">
        <v>2025.1</v>
      </c>
      <c r="H6" s="9">
        <v>1</v>
      </c>
      <c r="I6" s="20">
        <v>750</v>
      </c>
      <c r="J6" s="20">
        <f>H6*I6</f>
        <v>750</v>
      </c>
      <c r="K6" s="21" t="s">
        <v>27</v>
      </c>
      <c r="L6" s="22" t="s">
        <v>19</v>
      </c>
    </row>
    <row r="7" s="2" customFormat="1" ht="47" customHeight="1" spans="1:12">
      <c r="A7" s="6">
        <v>5</v>
      </c>
      <c r="B7" s="11" t="s">
        <v>30</v>
      </c>
      <c r="C7" s="12" t="s">
        <v>23</v>
      </c>
      <c r="D7" s="12" t="s">
        <v>24</v>
      </c>
      <c r="E7" s="12" t="s">
        <v>31</v>
      </c>
      <c r="F7" s="12" t="s">
        <v>26</v>
      </c>
      <c r="G7" s="18">
        <v>2025.1</v>
      </c>
      <c r="H7" s="9">
        <v>1</v>
      </c>
      <c r="I7" s="20">
        <v>750</v>
      </c>
      <c r="J7" s="20">
        <f>H7*I7</f>
        <v>750</v>
      </c>
      <c r="K7" s="21" t="s">
        <v>27</v>
      </c>
      <c r="L7" s="22" t="s">
        <v>19</v>
      </c>
    </row>
    <row r="8" s="2" customFormat="1" ht="47" customHeight="1" spans="1:12">
      <c r="A8" s="10">
        <v>6</v>
      </c>
      <c r="B8" s="11" t="s">
        <v>32</v>
      </c>
      <c r="C8" s="12" t="s">
        <v>23</v>
      </c>
      <c r="D8" s="12" t="s">
        <v>24</v>
      </c>
      <c r="E8" s="12" t="s">
        <v>33</v>
      </c>
      <c r="F8" s="12" t="s">
        <v>26</v>
      </c>
      <c r="G8" s="18">
        <v>2025.1</v>
      </c>
      <c r="H8" s="9">
        <v>1</v>
      </c>
      <c r="I8" s="20">
        <v>750</v>
      </c>
      <c r="J8" s="20">
        <f>H8*I8</f>
        <v>750</v>
      </c>
      <c r="K8" s="21" t="s">
        <v>27</v>
      </c>
      <c r="L8" s="22" t="s">
        <v>19</v>
      </c>
    </row>
    <row r="9" s="1" customFormat="1" ht="35" customHeight="1" spans="1:12">
      <c r="A9" s="13" t="s">
        <v>34</v>
      </c>
      <c r="B9" s="13"/>
      <c r="C9" s="13"/>
      <c r="D9" s="13"/>
      <c r="E9" s="13"/>
      <c r="F9" s="13"/>
      <c r="G9" s="13"/>
      <c r="H9" s="13">
        <f>SUM(H3:H8)</f>
        <v>6</v>
      </c>
      <c r="I9" s="23"/>
      <c r="J9" s="23">
        <f>SUM(J3:J8)</f>
        <v>4500</v>
      </c>
      <c r="K9" s="24"/>
      <c r="L9" s="25"/>
    </row>
    <row r="10" s="1" customFormat="1" ht="16" customHeight="1" spans="1:11">
      <c r="A10" s="14" t="s">
        <v>35</v>
      </c>
      <c r="B10" s="14"/>
      <c r="C10" s="14"/>
      <c r="D10" s="14"/>
      <c r="E10" s="14"/>
      <c r="F10" s="14"/>
      <c r="G10" s="14"/>
      <c r="H10" s="14"/>
      <c r="I10" s="14"/>
      <c r="J10" s="14"/>
      <c r="K10" s="26"/>
    </row>
  </sheetData>
  <mergeCells count="3">
    <mergeCell ref="A1:L1"/>
    <mergeCell ref="A9:G9"/>
    <mergeCell ref="A10:J10"/>
  </mergeCells>
  <conditionalFormatting sqref="B4"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B3:B4">
    <cfRule type="duplicateValues" dxfId="0" priority="2"/>
  </conditionalFormatting>
  <conditionalFormatting sqref="E3:E4">
    <cfRule type="duplicateValues" dxfId="0" priority="1"/>
  </conditionalFormatting>
  <pageMargins left="0.708333333333333" right="0.393055555555556" top="0.590277777777778" bottom="0.590277777777778" header="0.118055555555556" footer="0.196527777777778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zhaoping</dc:creator>
  <cp:lastModifiedBy>蒙小恒</cp:lastModifiedBy>
  <dcterms:created xsi:type="dcterms:W3CDTF">2021-01-13T01:56:00Z</dcterms:created>
  <dcterms:modified xsi:type="dcterms:W3CDTF">2025-02-19T10:45:37Z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3868C2C7B4504AF09D551F5316FFCFF0</vt:lpwstr>
  </property>
</Properties>
</file>