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425" windowHeight="1122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<sst xmlns="http://schemas.openxmlformats.org/spreadsheetml/2006/main" count="39" uniqueCount="38">
  <si>
    <t>附件1</t>
  </si>
  <si>
    <t>2020年钦北区城区小学一年级招生计划表</t>
  </si>
  <si>
    <t>学校名称</t>
  </si>
  <si>
    <t>招收班数（个）</t>
  </si>
  <si>
    <t>招生      人数（人）</t>
  </si>
  <si>
    <t>学区范围</t>
  </si>
  <si>
    <t>招生   对象</t>
  </si>
  <si>
    <t>全区合计</t>
  </si>
  <si>
    <t>钦州市主城区内属钦北区行政管辖的区域                及钦北新城(简称：钦北城区)</t>
  </si>
  <si>
    <t>钦北城区内有常住户口的适龄儿童或进城购房定居人员随迁子女及符合条件的进城务工人员随迁子女。</t>
  </si>
  <si>
    <t>钦师附小</t>
  </si>
  <si>
    <t xml:space="preserve">    ①鸿宇路东面；②民安街南面（向东延伸至钦江）；③钦江以西；④子材西大街北面；⑤钦州湾大道东面；⑥永福西大街南面；⑦育才路东面；⑧环宇路南面。</t>
  </si>
  <si>
    <t xml:space="preserve">    由以上①—⑧所形成的区域。</t>
  </si>
  <si>
    <t>子材小学</t>
  </si>
  <si>
    <t xml:space="preserve">    ①鸿宇路西面；②民安街北面（向东延伸至钦江）； ③钦江以西；④北环西路南面； ⑤钦州湾大道东面；⑥永福西大街北面；⑦育才路西面；⑧环宇街北面。</t>
  </si>
  <si>
    <t>市七小</t>
  </si>
  <si>
    <t xml:space="preserve">    ①子材西大街北面；②北部湾大道东面；③南防铁路东面；④宫保街南面（向西延伸至南防铁路）；⑤钦州湾大道西面。</t>
  </si>
  <si>
    <t xml:space="preserve">    由以上①—⑤所形成的区域（含熊屋至火车西站铁路西侧的区域）。</t>
  </si>
  <si>
    <t>市八小</t>
  </si>
  <si>
    <t xml:space="preserve">    ①钦江以东；②市行政信息中心和红日街以南（向西延伸至钦江）；③蓬莱北大道西面；④子材东大街北面。</t>
  </si>
  <si>
    <t xml:space="preserve">  由以上①-④所形成的区域。</t>
  </si>
  <si>
    <r>
      <rPr>
        <sz val="12"/>
        <color theme="1"/>
        <rFont val="仿宋_GB2312"/>
        <charset val="134"/>
      </rPr>
      <t xml:space="preserve">市九小      </t>
    </r>
    <r>
      <rPr>
        <sz val="10"/>
        <color theme="1"/>
        <rFont val="仿宋_GB2312"/>
        <charset val="134"/>
      </rPr>
      <t>（东升学校）</t>
    </r>
  </si>
  <si>
    <t xml:space="preserve">    ①钦江以东；②市行政信息中心和红日街以北（向西延伸至钦江）；③蓬莱北大道东面；④永福东大街向东延伸至南北铁路北面；⑤国道G325的西南面。</t>
  </si>
  <si>
    <t xml:space="preserve">    由以上①-⑤所形成的区域。</t>
  </si>
  <si>
    <t>市十一小</t>
  </si>
  <si>
    <t xml:space="preserve">    ①文华新城小区与海豚电力汽修厂之间的道路北面（东延长至南防铁路，西延长至南防高铁）；②南防高铁线路的以东南向；③南防铁路以西。</t>
  </si>
  <si>
    <t xml:space="preserve">    由以上①至③所形成的区域。</t>
  </si>
  <si>
    <t>市三十四小</t>
  </si>
  <si>
    <t xml:space="preserve">    ①北环西路北面；②钦江以西；③南北铁路以南；④文华新城小区与海豚电力汽修厂之间的道路南面（东延长至南防铁路，西延长至南防高铁）；⑤南防高铁以东；⑥宫保街北面（向西延伸至南防铁路）；⑦钦州湾大道西面</t>
  </si>
  <si>
    <t xml:space="preserve">    由以上①—⑦所形成的区域。</t>
  </si>
  <si>
    <t>市三十八小</t>
  </si>
  <si>
    <t xml:space="preserve">    ①林湖大道以东；②南防高铁线路的西北面；②南北高铁以线路以西；④钦北大道平乐桥起点以南沿线。</t>
  </si>
  <si>
    <t>由以上①—④所形成的区域。</t>
  </si>
  <si>
    <t>市三十九小</t>
  </si>
  <si>
    <t xml:space="preserve">    ①钦江以西；②国道G325公路以南；③南防铁路以东；④南北铁路以北。</t>
  </si>
  <si>
    <t xml:space="preserve">    由以上①至④所形成的区域。</t>
  </si>
  <si>
    <r>
      <t xml:space="preserve">市十九小          </t>
    </r>
    <r>
      <rPr>
        <sz val="8"/>
        <color theme="1"/>
        <rFont val="仿宋_GB2312"/>
        <charset val="134"/>
      </rPr>
      <t>（原矿务局小学）</t>
    </r>
  </si>
  <si>
    <t xml:space="preserve">    长田街道大井社区、皇马社区（六队、七队、八队、九队）辖区范围</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</si>
</sst>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4"/>
      <color theme="1"/>
      <name val="黑体"/>
      <charset val="134"/>
    </font>
    <font>
      <sz val="18"/>
      <color theme="1"/>
      <name val="方正小标宋_GBK"/>
      <charset val="134"/>
    </font>
    <font>
      <sz val="10"/>
      <color rgb="FF000000"/>
      <name val="黑体"/>
      <charset val="134"/>
    </font>
    <font>
      <b/>
      <sz val="11"/>
      <color theme="1"/>
      <name val="仿宋_GB2312"/>
      <charset val="134"/>
    </font>
    <font>
      <sz val="11"/>
      <color theme="1"/>
      <name val="仿宋_GB2312"/>
      <charset val="134"/>
    </font>
    <font>
      <sz val="12"/>
      <color theme="1"/>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color theme="1"/>
      <name val="仿宋_GB2312"/>
      <charset val="134"/>
    </font>
    <font>
      <sz val="8"/>
      <color theme="1"/>
      <name val="仿宋_GB2312"/>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6" borderId="0" applyNumberFormat="0" applyBorder="0" applyAlignment="0" applyProtection="0">
      <alignment vertical="center"/>
    </xf>
    <xf numFmtId="0" fontId="22" fillId="2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9" applyNumberFormat="0" applyFont="0" applyAlignment="0" applyProtection="0">
      <alignment vertical="center"/>
    </xf>
    <xf numFmtId="0" fontId="15" fillId="28"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7" applyNumberFormat="0" applyFill="0" applyAlignment="0" applyProtection="0">
      <alignment vertical="center"/>
    </xf>
    <xf numFmtId="0" fontId="9" fillId="0" borderId="7" applyNumberFormat="0" applyFill="0" applyAlignment="0" applyProtection="0">
      <alignment vertical="center"/>
    </xf>
    <xf numFmtId="0" fontId="15" fillId="21" borderId="0" applyNumberFormat="0" applyBorder="0" applyAlignment="0" applyProtection="0">
      <alignment vertical="center"/>
    </xf>
    <xf numFmtId="0" fontId="12" fillId="0" borderId="11" applyNumberFormat="0" applyFill="0" applyAlignment="0" applyProtection="0">
      <alignment vertical="center"/>
    </xf>
    <xf numFmtId="0" fontId="15" fillId="20" borderId="0" applyNumberFormat="0" applyBorder="0" applyAlignment="0" applyProtection="0">
      <alignment vertical="center"/>
    </xf>
    <xf numFmtId="0" fontId="16" fillId="14" borderId="8" applyNumberFormat="0" applyAlignment="0" applyProtection="0">
      <alignment vertical="center"/>
    </xf>
    <xf numFmtId="0" fontId="25" fillId="14" borderId="12" applyNumberFormat="0" applyAlignment="0" applyProtection="0">
      <alignment vertical="center"/>
    </xf>
    <xf numFmtId="0" fontId="8" fillId="6" borderId="6" applyNumberFormat="0" applyAlignment="0" applyProtection="0">
      <alignment vertical="center"/>
    </xf>
    <xf numFmtId="0" fontId="7" fillId="25" borderId="0" applyNumberFormat="0" applyBorder="0" applyAlignment="0" applyProtection="0">
      <alignment vertical="center"/>
    </xf>
    <xf numFmtId="0" fontId="15" fillId="13" borderId="0" applyNumberFormat="0" applyBorder="0" applyAlignment="0" applyProtection="0">
      <alignment vertical="center"/>
    </xf>
    <xf numFmtId="0" fontId="24" fillId="0" borderId="13" applyNumberFormat="0" applyFill="0" applyAlignment="0" applyProtection="0">
      <alignment vertical="center"/>
    </xf>
    <xf numFmtId="0" fontId="18" fillId="0" borderId="10" applyNumberFormat="0" applyFill="0" applyAlignment="0" applyProtection="0">
      <alignment vertical="center"/>
    </xf>
    <xf numFmtId="0" fontId="23" fillId="24" borderId="0" applyNumberFormat="0" applyBorder="0" applyAlignment="0" applyProtection="0">
      <alignment vertical="center"/>
    </xf>
    <xf numFmtId="0" fontId="21" fillId="19" borderId="0" applyNumberFormat="0" applyBorder="0" applyAlignment="0" applyProtection="0">
      <alignment vertical="center"/>
    </xf>
    <xf numFmtId="0" fontId="7" fillId="32" borderId="0" applyNumberFormat="0" applyBorder="0" applyAlignment="0" applyProtection="0">
      <alignment vertical="center"/>
    </xf>
    <xf numFmtId="0" fontId="15" fillId="12"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5" fillId="10" borderId="0" applyNumberFormat="0" applyBorder="0" applyAlignment="0" applyProtection="0">
      <alignment vertical="center"/>
    </xf>
    <xf numFmtId="0" fontId="7" fillId="2" borderId="0" applyNumberFormat="0" applyBorder="0" applyAlignment="0" applyProtection="0">
      <alignment vertical="center"/>
    </xf>
    <xf numFmtId="0" fontId="15" fillId="27" borderId="0" applyNumberFormat="0" applyBorder="0" applyAlignment="0" applyProtection="0">
      <alignment vertical="center"/>
    </xf>
    <xf numFmtId="0" fontId="15" fillId="16" borderId="0" applyNumberFormat="0" applyBorder="0" applyAlignment="0" applyProtection="0">
      <alignment vertical="center"/>
    </xf>
    <xf numFmtId="0" fontId="7" fillId="7" borderId="0" applyNumberFormat="0" applyBorder="0" applyAlignment="0" applyProtection="0">
      <alignment vertical="center"/>
    </xf>
    <xf numFmtId="0" fontId="15" fillId="18"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5" fillId="0" borderId="2" xfId="0" applyFont="1" applyBorder="1" applyAlignment="1">
      <alignment horizontal="left" vertical="center" wrapText="1"/>
    </xf>
    <xf numFmtId="0" fontId="5" fillId="0" borderId="4" xfId="0" applyFont="1" applyBorder="1" applyAlignment="1">
      <alignment horizontal="center" vertical="center" wrapText="1"/>
    </xf>
    <xf numFmtId="0" fontId="0" fillId="0" borderId="0" xfId="0" applyBorder="1">
      <alignment vertical="center"/>
    </xf>
    <xf numFmtId="0" fontId="5" fillId="0" borderId="5" xfId="0" applyFont="1" applyBorder="1" applyAlignment="1">
      <alignment vertical="center" wrapText="1"/>
    </xf>
    <xf numFmtId="0" fontId="5" fillId="0" borderId="5" xfId="0" applyFont="1" applyBorder="1" applyAlignment="1">
      <alignment horizontal="left"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5" fillId="0" borderId="4" xfId="0" applyFont="1" applyBorder="1" applyAlignment="1">
      <alignment horizontal="lef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6" fillId="0" borderId="5" xfId="0" applyFont="1" applyBorder="1" applyAlignment="1">
      <alignment horizontal="center" vertical="center" wrapText="1"/>
    </xf>
    <xf numFmtId="0" fontId="5" fillId="0" borderId="5"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tabSelected="1" topLeftCell="A7" workbookViewId="0">
      <selection activeCell="A24" sqref="A24"/>
    </sheetView>
  </sheetViews>
  <sheetFormatPr defaultColWidth="9" defaultRowHeight="13.5" outlineLevelCol="7"/>
  <cols>
    <col min="1" max="1" width="13.45" customWidth="1"/>
    <col min="2" max="2" width="7.725" customWidth="1"/>
    <col min="3" max="3" width="9.54166666666667" customWidth="1"/>
    <col min="4" max="4" width="50.9083333333333" customWidth="1"/>
    <col min="5" max="5" width="6.90833333333333" customWidth="1"/>
  </cols>
  <sheetData>
    <row r="1" ht="27" customHeight="1" spans="1:5">
      <c r="A1" s="1" t="s">
        <v>0</v>
      </c>
      <c r="B1" s="1"/>
      <c r="C1" s="1"/>
      <c r="D1" s="1"/>
      <c r="E1" s="1"/>
    </row>
    <row r="2" ht="29" customHeight="1" spans="1:5">
      <c r="A2" s="2" t="s">
        <v>1</v>
      </c>
      <c r="B2" s="2"/>
      <c r="C2" s="2"/>
      <c r="D2" s="2"/>
      <c r="E2" s="2"/>
    </row>
    <row r="3" ht="48" customHeight="1" spans="1:5">
      <c r="A3" s="3" t="s">
        <v>2</v>
      </c>
      <c r="B3" s="3" t="s">
        <v>3</v>
      </c>
      <c r="C3" s="3" t="s">
        <v>4</v>
      </c>
      <c r="D3" s="4" t="s">
        <v>5</v>
      </c>
      <c r="E3" s="3" t="s">
        <v>6</v>
      </c>
    </row>
    <row r="4" ht="38" customHeight="1" spans="1:5">
      <c r="A4" s="5" t="s">
        <v>7</v>
      </c>
      <c r="B4" s="5">
        <f>SUM(B5:B24)</f>
        <v>64</v>
      </c>
      <c r="C4" s="5">
        <f>SUM(C5:C24)</f>
        <v>3520</v>
      </c>
      <c r="D4" s="6" t="s">
        <v>8</v>
      </c>
      <c r="E4" s="7" t="s">
        <v>9</v>
      </c>
    </row>
    <row r="5" ht="42.5" customHeight="1" spans="1:8">
      <c r="A5" s="8" t="s">
        <v>10</v>
      </c>
      <c r="B5" s="8">
        <v>6</v>
      </c>
      <c r="C5" s="9">
        <f>B5*55</f>
        <v>330</v>
      </c>
      <c r="D5" s="10" t="s">
        <v>11</v>
      </c>
      <c r="E5" s="11"/>
      <c r="H5" s="12"/>
    </row>
    <row r="6" ht="21" customHeight="1" spans="1:5">
      <c r="A6" s="8"/>
      <c r="B6" s="8"/>
      <c r="C6" s="9"/>
      <c r="D6" s="13" t="s">
        <v>12</v>
      </c>
      <c r="E6" s="11"/>
    </row>
    <row r="7" ht="40.5" spans="1:5">
      <c r="A7" s="8" t="s">
        <v>13</v>
      </c>
      <c r="B7" s="8">
        <v>6</v>
      </c>
      <c r="C7" s="9">
        <f>B7*55</f>
        <v>330</v>
      </c>
      <c r="D7" s="10" t="s">
        <v>14</v>
      </c>
      <c r="E7" s="11"/>
    </row>
    <row r="8" ht="22" customHeight="1" spans="1:5">
      <c r="A8" s="8"/>
      <c r="B8" s="8"/>
      <c r="C8" s="9"/>
      <c r="D8" s="14" t="s">
        <v>12</v>
      </c>
      <c r="E8" s="11"/>
    </row>
    <row r="9" ht="40.5" spans="1:5">
      <c r="A9" s="8" t="s">
        <v>15</v>
      </c>
      <c r="B9" s="8">
        <v>6</v>
      </c>
      <c r="C9" s="9">
        <f>B9*55</f>
        <v>330</v>
      </c>
      <c r="D9" s="10" t="s">
        <v>16</v>
      </c>
      <c r="E9" s="11"/>
    </row>
    <row r="10" ht="27" spans="1:5">
      <c r="A10" s="8"/>
      <c r="B10" s="8"/>
      <c r="C10" s="9"/>
      <c r="D10" s="14" t="s">
        <v>17</v>
      </c>
      <c r="E10" s="11"/>
    </row>
    <row r="11" ht="27" spans="1:5">
      <c r="A11" s="15" t="s">
        <v>18</v>
      </c>
      <c r="B11" s="15">
        <v>8</v>
      </c>
      <c r="C11" s="9">
        <f>B11*55</f>
        <v>440</v>
      </c>
      <c r="D11" s="10" t="s">
        <v>19</v>
      </c>
      <c r="E11" s="11"/>
    </row>
    <row r="12" ht="23.15" customHeight="1" spans="1:5">
      <c r="A12" s="16"/>
      <c r="B12" s="16"/>
      <c r="C12" s="9"/>
      <c r="D12" s="17" t="s">
        <v>20</v>
      </c>
      <c r="E12" s="11"/>
    </row>
    <row r="13" ht="42" customHeight="1" spans="1:5">
      <c r="A13" s="15" t="s">
        <v>21</v>
      </c>
      <c r="B13" s="15">
        <v>6</v>
      </c>
      <c r="C13" s="9">
        <f>B13*55</f>
        <v>330</v>
      </c>
      <c r="D13" s="10" t="s">
        <v>22</v>
      </c>
      <c r="E13" s="11"/>
    </row>
    <row r="14" ht="20.15" customHeight="1" spans="1:5">
      <c r="A14" s="16"/>
      <c r="B14" s="16"/>
      <c r="C14" s="9"/>
      <c r="D14" s="17" t="s">
        <v>23</v>
      </c>
      <c r="E14" s="11"/>
    </row>
    <row r="15" ht="40.5" spans="1:5">
      <c r="A15" s="8" t="s">
        <v>24</v>
      </c>
      <c r="B15" s="8">
        <v>6</v>
      </c>
      <c r="C15" s="9">
        <f>B15*55</f>
        <v>330</v>
      </c>
      <c r="D15" s="10" t="s">
        <v>25</v>
      </c>
      <c r="E15" s="11"/>
    </row>
    <row r="16" ht="22" customHeight="1" spans="1:5">
      <c r="A16" s="8"/>
      <c r="B16" s="8"/>
      <c r="C16" s="9"/>
      <c r="D16" s="14" t="s">
        <v>26</v>
      </c>
      <c r="E16" s="11"/>
    </row>
    <row r="17" ht="62.5" customHeight="1" spans="1:5">
      <c r="A17" s="8" t="s">
        <v>27</v>
      </c>
      <c r="B17" s="8">
        <v>4</v>
      </c>
      <c r="C17" s="9">
        <f>B17*55</f>
        <v>220</v>
      </c>
      <c r="D17" s="10" t="s">
        <v>28</v>
      </c>
      <c r="E17" s="11"/>
    </row>
    <row r="18" spans="1:5">
      <c r="A18" s="8"/>
      <c r="B18" s="8"/>
      <c r="C18" s="9"/>
      <c r="D18" s="14" t="s">
        <v>29</v>
      </c>
      <c r="E18" s="11"/>
    </row>
    <row r="19" ht="14" customHeight="1" spans="1:5">
      <c r="A19" s="15" t="s">
        <v>30</v>
      </c>
      <c r="B19" s="15">
        <v>8</v>
      </c>
      <c r="C19" s="15">
        <f>B19*55</f>
        <v>440</v>
      </c>
      <c r="D19" s="18" t="s">
        <v>31</v>
      </c>
      <c r="E19" s="11"/>
    </row>
    <row r="20" ht="24" customHeight="1" spans="1:5">
      <c r="A20" s="16"/>
      <c r="B20" s="16"/>
      <c r="C20" s="16"/>
      <c r="D20" s="19"/>
      <c r="E20" s="11"/>
    </row>
    <row r="21" ht="15.5" customHeight="1" spans="1:5">
      <c r="A21" s="20"/>
      <c r="B21" s="20"/>
      <c r="C21" s="20"/>
      <c r="D21" s="13" t="s">
        <v>32</v>
      </c>
      <c r="E21" s="11"/>
    </row>
    <row r="22" ht="31" customHeight="1" spans="1:5">
      <c r="A22" s="8" t="s">
        <v>33</v>
      </c>
      <c r="B22" s="8">
        <v>8</v>
      </c>
      <c r="C22" s="9">
        <f>B22*55</f>
        <v>440</v>
      </c>
      <c r="D22" s="10" t="s">
        <v>34</v>
      </c>
      <c r="E22" s="11"/>
    </row>
    <row r="23" ht="26" customHeight="1" spans="1:5">
      <c r="A23" s="8"/>
      <c r="B23" s="8"/>
      <c r="C23" s="9"/>
      <c r="D23" s="14" t="s">
        <v>35</v>
      </c>
      <c r="E23" s="11"/>
    </row>
    <row r="24" ht="30" customHeight="1" spans="1:5">
      <c r="A24" s="8" t="s">
        <v>36</v>
      </c>
      <c r="B24" s="8">
        <v>6</v>
      </c>
      <c r="C24" s="9">
        <f>B24*55</f>
        <v>330</v>
      </c>
      <c r="D24" s="14" t="s">
        <v>37</v>
      </c>
      <c r="E24" s="21"/>
    </row>
  </sheetData>
  <mergeCells count="31">
    <mergeCell ref="A1:E1"/>
    <mergeCell ref="A2:E2"/>
    <mergeCell ref="A5:A6"/>
    <mergeCell ref="A7:A8"/>
    <mergeCell ref="A9:A10"/>
    <mergeCell ref="A11:A12"/>
    <mergeCell ref="A13:A14"/>
    <mergeCell ref="A15:A16"/>
    <mergeCell ref="A17:A18"/>
    <mergeCell ref="A19:A21"/>
    <mergeCell ref="A22:A23"/>
    <mergeCell ref="B5:B6"/>
    <mergeCell ref="B7:B8"/>
    <mergeCell ref="B9:B10"/>
    <mergeCell ref="B11:B12"/>
    <mergeCell ref="B13:B14"/>
    <mergeCell ref="B15:B16"/>
    <mergeCell ref="B17:B18"/>
    <mergeCell ref="B19:B21"/>
    <mergeCell ref="B22:B23"/>
    <mergeCell ref="C5:C6"/>
    <mergeCell ref="C7:C8"/>
    <mergeCell ref="C9:C10"/>
    <mergeCell ref="C11:C12"/>
    <mergeCell ref="C13:C14"/>
    <mergeCell ref="C15:C16"/>
    <mergeCell ref="C17:C18"/>
    <mergeCell ref="C19:C21"/>
    <mergeCell ref="C22:C23"/>
    <mergeCell ref="D19:D20"/>
    <mergeCell ref="E4:E24"/>
  </mergeCells>
  <pageMargins left="0.708333333333333" right="0.708333333333333" top="0.747916666666667" bottom="0.747916666666667" header="0.314583333333333" footer="0.314583333333333"/>
  <pageSetup paperSize="9" firstPageNumber="13" orientation="portrait" useFirstPageNumber="1" horizontalDpi="600"/>
  <headerFooter>
    <oddFooter>&amp;R&amp;14—&amp;P—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黄十三</cp:lastModifiedBy>
  <dcterms:created xsi:type="dcterms:W3CDTF">2019-05-20T08:00:00Z</dcterms:created>
  <cp:lastPrinted>2020-06-29T10:15:00Z</cp:lastPrinted>
  <dcterms:modified xsi:type="dcterms:W3CDTF">2020-07-03T02:36:20Z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