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各县区桂建通实名制工作综合排名情况" sheetId="2" r:id="rId1"/>
    <sheet name="附件2在建项目实名制管理通报批评汇总表" sheetId="1" r:id="rId2"/>
    <sheet name="附3广西特检院车用特种设备及工业阀门检验检测中心项目工程总承包" sheetId="3" r:id="rId3"/>
  </sheets>
  <externalReferences>
    <externalReference r:id="rId4"/>
  </externalReferences>
  <definedNames>
    <definedName name="_xlnm._FilterDatabase" localSheetId="1" hidden="1">附件2在建项目实名制管理通报批评汇总表!$A$4:$M$55</definedName>
    <definedName name="_xlnm.Print_Area" localSheetId="0">附件1各县区桂建通实名制工作综合排名情况!#REF!</definedName>
    <definedName name="_xlnm.Print_Titles" localSheetId="1">附件2在建项目实名制管理通报批评汇总表!$4:$4</definedName>
    <definedName name="_xlnm.Print_Titles" localSheetId="2">附3广西特检院车用特种设备及工业阀门检验检测中心项目工程总承包!$2:$2</definedName>
  </definedNames>
  <calcPr calcId="144525"/>
</workbook>
</file>

<file path=xl/sharedStrings.xml><?xml version="1.0" encoding="utf-8"?>
<sst xmlns="http://schemas.openxmlformats.org/spreadsheetml/2006/main" count="292" uniqueCount="186">
  <si>
    <t>通报日期</t>
  </si>
  <si>
    <t>每日数据通报</t>
  </si>
  <si>
    <t>工程基础信息</t>
  </si>
  <si>
    <t>工资代发</t>
  </si>
  <si>
    <t>考勤数据</t>
  </si>
  <si>
    <t>关键岗位履职</t>
  </si>
  <si>
    <t>城市</t>
  </si>
  <si>
    <t>在建工程总数</t>
  </si>
  <si>
    <t>在场工人总数</t>
  </si>
  <si>
    <t>应发人数</t>
  </si>
  <si>
    <t>实发人数</t>
  </si>
  <si>
    <t>应发已发率（25'）</t>
  </si>
  <si>
    <t>已注册工程数</t>
  </si>
  <si>
    <t>已代发工程数</t>
  </si>
  <si>
    <t>11月已代发工程率（25'）</t>
  </si>
  <si>
    <t>当日无考勤工程数</t>
  </si>
  <si>
    <t>当日考勤人数</t>
  </si>
  <si>
    <t>月考勤合格工程数</t>
  </si>
  <si>
    <t>月考勤合格率（30'）</t>
  </si>
  <si>
    <t>在建工程数</t>
  </si>
  <si>
    <t>有资质项目经理数已录入工程数</t>
  </si>
  <si>
    <t>有资质项目经理录入率</t>
  </si>
  <si>
    <t>有资质项目经理考勤人数</t>
  </si>
  <si>
    <t>有资质项目经理数</t>
  </si>
  <si>
    <t>项目经理到岗率（10'）</t>
  </si>
  <si>
    <t>有资质总监理工程师数</t>
  </si>
  <si>
    <t>有资质总监理工程师的工程数</t>
  </si>
  <si>
    <t>有资质总监理工程师考勤人数</t>
  </si>
  <si>
    <t>有资质总监理工程师录入率</t>
  </si>
  <si>
    <t>总监理工程师到岗率（10'）</t>
  </si>
  <si>
    <t>排名运算辅助列</t>
  </si>
  <si>
    <t>实名制工作质量
综合排名</t>
  </si>
  <si>
    <t>钦南区</t>
  </si>
  <si>
    <t>钦港片区</t>
  </si>
  <si>
    <t>灵山县</t>
  </si>
  <si>
    <t>钦州市</t>
  </si>
  <si>
    <t>浦北县</t>
  </si>
  <si>
    <t>钦北区</t>
  </si>
  <si>
    <t>总计</t>
  </si>
  <si>
    <t>——</t>
  </si>
  <si>
    <r>
      <rPr>
        <sz val="10"/>
        <color theme="1"/>
        <rFont val="微软雅黑"/>
        <charset val="134"/>
      </rPr>
      <t xml:space="preserve">通报说明：
1.除工资代发外，在建工程在工程注册15个自然日后纳入通报考核；
2.在场工人总数指在各市在建工程下状态为在场的建筑工人；
3.当月应发人数是指当月7天&lt;=当月考勤天数&lt;20天的总人数+当月考勤天数&gt;=20天的总人数；
4.当月应发已发率是指发放正常人数占当月应发工人数的比例。其中发放正常人数：7天&lt;=当月考勤天数&lt;20天的已发人数+当月考勤天数&gt;=20天的已发人数；
5.当月已代发工程数指已通过平台代发当月工资（以工资单月份为准）的工程数，当月工资须在次月前完成发放，下下月3日前（以流水回传为准）结算统计；
6.当月已代发工程率=当月已代发工程数/工资当月前开工工程数;
7.当日考勤率达30%以上的视为日考勤合格，全月日考勤合格天数大于在建天数/2视为月考勤合格；
8.有资质项目经理录入率：已绑定有资质项目经理的工程数/在建工程数；        
</t>
    </r>
    <r>
      <rPr>
        <sz val="10"/>
        <color theme="9" tint="-0.249977111117893"/>
        <rFont val="微软雅黑"/>
        <charset val="134"/>
      </rPr>
      <t>9.项目经理到岗率：有资质项目经理考勤人数/有资质项目经理数；【未设置该岗位的在建项目默认项目经理（注册建造师）在场人员总数为1】</t>
    </r>
    <r>
      <rPr>
        <sz val="10"/>
        <color theme="1"/>
        <rFont val="微软雅黑"/>
        <charset val="134"/>
      </rPr>
      <t xml:space="preserve">
10.有资质总监理工程师录入率：已绑定有资质总监理工程师的工程数/在建工程数；  
</t>
    </r>
    <r>
      <rPr>
        <sz val="10"/>
        <color theme="9" tint="-0.249977111117893"/>
        <rFont val="微软雅黑"/>
        <charset val="134"/>
      </rPr>
      <t>11.总监理工程师到岗率：有资质总监理工程师考勤人数/有资质总监理工程师数；【未设置该岗位的在建项目默认总监理工程师（注册监理工程师）在场人员总数为1】</t>
    </r>
    <r>
      <rPr>
        <sz val="10"/>
        <color theme="1"/>
        <rFont val="微软雅黑"/>
        <charset val="134"/>
      </rPr>
      <t xml:space="preserve">
12.实名制工作质量综合排名计算为：X月应发人数已发率占比25分，X月已代发工程率占比25分，月考勤合格率占比30分，项目经理到岗率占比10分，总监理工程师到岗率占比10分，合计100分，按照每个指标比率乘以对应占比分值后相加，分数越大排名越靠前。分数相同时，在建工程总数多的靠前。</t>
    </r>
  </si>
  <si>
    <t>附表2</t>
  </si>
  <si>
    <t>2023年12月钦州市房屋建筑和市政基础设施工程在建项目实名制警示性提醒汇总表</t>
  </si>
  <si>
    <t>评分项</t>
  </si>
  <si>
    <t>序号</t>
  </si>
  <si>
    <t>施工单位</t>
  </si>
  <si>
    <t>项目名称</t>
  </si>
  <si>
    <t>区县
(监管区县)</t>
  </si>
  <si>
    <t>农民工实名制采集情况（15）</t>
  </si>
  <si>
    <t>关键岗位
人员实名录入情况（15）</t>
  </si>
  <si>
    <t>关键岗位人员考勤情况（20）</t>
  </si>
  <si>
    <t>农民工月考勤情况（20）</t>
  </si>
  <si>
    <t>维权信息
告示牌设立情况（10）</t>
  </si>
  <si>
    <t>绑定农民
工工资专用账户情况（10）</t>
  </si>
  <si>
    <t>桂建通
绑卡情况（10）</t>
  </si>
  <si>
    <t>综合
得分</t>
  </si>
  <si>
    <t>通报次数</t>
  </si>
  <si>
    <t>福建翁泰建筑工程有限责任公司</t>
  </si>
  <si>
    <t>康瑞九颂金尊府1#、3#、6#、10#楼</t>
  </si>
  <si>
    <t>歌山建设集团有限公司</t>
  </si>
  <si>
    <t>浦北晨华城市广场七期65#楼及地下室</t>
  </si>
  <si>
    <t>广西大业建设集团有限公司</t>
  </si>
  <si>
    <t>钦州市滨海新城环岛南路Ⅰ标段（北部湾大道至云湖路段）道路工程</t>
  </si>
  <si>
    <t>广西德威建筑工程有限公司</t>
  </si>
  <si>
    <t>炬申大宗商品物流仓储中心项目-4#仓库、7#仓库、10#设备房</t>
  </si>
  <si>
    <t>珉合堆场项目</t>
  </si>
  <si>
    <t>广西桂安建设工程有限公司</t>
  </si>
  <si>
    <t>灵山县三海片区城中村棚户区项目</t>
  </si>
  <si>
    <t>广西瀚海建工集团有限公司</t>
  </si>
  <si>
    <t>浦北公路养护中心危旧房改造项目</t>
  </si>
  <si>
    <t>广西河海工程有限公司</t>
  </si>
  <si>
    <t>广西河海建材机械物流交易中心项目（1#综合楼）</t>
  </si>
  <si>
    <t>广西宏丰建筑工程有限公司</t>
  </si>
  <si>
    <t>钦州港新城区城中村改造项目G期工程</t>
  </si>
  <si>
    <t>广西华林建筑工程有限公司</t>
  </si>
  <si>
    <t>浦北县八桂天香小区</t>
  </si>
  <si>
    <t>广西华盛建筑工程有限公司</t>
  </si>
  <si>
    <t>江山美地项目8#9#10#楼、幼儿园及其地下室工程</t>
  </si>
  <si>
    <t>广西华业建筑工程有限公司</t>
  </si>
  <si>
    <t>钦州港东站集装箱办理站配套道路(陆海大道延长线) 工程</t>
  </si>
  <si>
    <t>广西嘉宁建设工程集团有限公司</t>
  </si>
  <si>
    <t>容桂新城·文华园</t>
  </si>
  <si>
    <t>广西建工第五建筑工程集团有限公司</t>
  </si>
  <si>
    <t>钦州市光大悦湖云邸项目三期</t>
  </si>
  <si>
    <t>广西建工集团第三建筑工程有限责任公司</t>
  </si>
  <si>
    <t>灵山县人民医院5号综合大楼建设项目</t>
  </si>
  <si>
    <t>广西今朝建筑安装工程有限公司</t>
  </si>
  <si>
    <t>灵山陆屋农创园8-1号楼、8-2号楼</t>
  </si>
  <si>
    <t>广西金利建设集团有限公司</t>
  </si>
  <si>
    <t>浦北云星钱隆大观一期（1#楼、2#楼、3#楼和商业S3、一期地下室）</t>
  </si>
  <si>
    <t>广西金洲建设有限公司</t>
  </si>
  <si>
    <t>滨海和园[1#住宅楼及办公、2#住宅楼、3#小区大门、5#办公楼、地下室一期]</t>
  </si>
  <si>
    <t>广西路建集团建筑工程有限公司</t>
  </si>
  <si>
    <t>北投凤景湾项目2#住宅楼及沿街商业裙房、2#楼地下室</t>
  </si>
  <si>
    <t>广西名城建筑安装工程有限公司</t>
  </si>
  <si>
    <t>浦北书香华府二期7#、8#、9#楼及地下室建设项目</t>
  </si>
  <si>
    <t>广西南君建设有限公司</t>
  </si>
  <si>
    <t>华兴·城市春天三期</t>
  </si>
  <si>
    <t>广西南天建筑工程有限公司</t>
  </si>
  <si>
    <t>钦州市第二中学学生宿舍综合楼</t>
  </si>
  <si>
    <t>广西宜泽建筑工程有限公司</t>
  </si>
  <si>
    <t>浦北县第四幼儿园2#教学楼</t>
  </si>
  <si>
    <t>广西裕华建设集团有限公司</t>
  </si>
  <si>
    <t>奥林云溪海棠项目1#、2#、3#、5#、6#、7#住宅楼，8#公寓式酒店、9#社区商业及配套楼、地下室（2020-450702-70-03-008814）</t>
  </si>
  <si>
    <t>钦州灵山供电局本部技术业务用房</t>
  </si>
  <si>
    <t>钦州市建筑产业园（B园）项目？广西裕华建设集团科技大厦1#楼及地下室</t>
  </si>
  <si>
    <t>松宇时代城四期幼儿园、11#、12#、20#、31#住宅楼及地下室工程</t>
  </si>
  <si>
    <t>桂华建设有限公司</t>
  </si>
  <si>
    <t>广西广明码头仓储有限公司汽车发油设施改扩建项目</t>
  </si>
  <si>
    <t>宏林建设工程集团有限公司</t>
  </si>
  <si>
    <t>广西中伟新能源项目二期C-4#三元前驱体车间 建安工程</t>
  </si>
  <si>
    <t>美地建设工程有限公司</t>
  </si>
  <si>
    <t>广西钜富塑胶制品有限公司再生资源利用项目1#综合楼，2#厂房，3#厂房及围墙</t>
  </si>
  <si>
    <t>钦州市第五建筑工程公司</t>
  </si>
  <si>
    <t>续建社区卫生服务中心业务用房四至六层及梯间</t>
  </si>
  <si>
    <t>钦州市建设工程有限公司</t>
  </si>
  <si>
    <t>钦州东盟虎邱钢材市场-1#-5#仓库</t>
  </si>
  <si>
    <t>钦州市建筑工程公司</t>
  </si>
  <si>
    <t>国贸城市花园工程</t>
  </si>
  <si>
    <t>钦州市康桥小学建设项目工程—教学楼</t>
  </si>
  <si>
    <t>上海市安装工程集团有限公司</t>
  </si>
  <si>
    <t>甲醇制烯烃及下游深加工一体化项目一级系统工程</t>
  </si>
  <si>
    <t>沈阳腾越建筑工程有限公司</t>
  </si>
  <si>
    <t>浦北碧桂园项目一期3#、7#楼</t>
  </si>
  <si>
    <t>四川省汇银建筑工程有限公司</t>
  </si>
  <si>
    <t>钦州华发壹号8#、9#楼</t>
  </si>
  <si>
    <t>腾越建筑科技集团有限公司</t>
  </si>
  <si>
    <t>碧桂园十里金滩项目18#~23#楼及所处地下室</t>
  </si>
  <si>
    <t>天祥建设集团股份有限公司</t>
  </si>
  <si>
    <t>碧桂园十里金滩项目1#、5#、30#、33#、39#-43#、45、48#-50#住宅楼</t>
  </si>
  <si>
    <t>通号工程局集团城建工程有限公司</t>
  </si>
  <si>
    <t>临海·观澜御品设计-采购-施工（EPC）工程总承包（一标段）</t>
  </si>
  <si>
    <t>钦州港大蚝（水产）交易市场项目Ⅱ标段</t>
  </si>
  <si>
    <t>长沙市张公岭建筑工程有限公司</t>
  </si>
  <si>
    <t>广西中伟新能源项目一期X-22#电解镍车间</t>
  </si>
  <si>
    <t>浙江宝业建设集团有限公司</t>
  </si>
  <si>
    <t>广西华谊能源化工有限公司甲醇制烯烃及下游深加工一体化项目220KV总变土建工程</t>
  </si>
  <si>
    <t>中国化学工程第三建设有限公司</t>
  </si>
  <si>
    <t>广西恒逸新材料有限公司年产120万吨己内酰胺聚酰胺产业一体化及配套工程项目环已酮装置</t>
  </si>
  <si>
    <t>中国建筑第二工程局有限公司</t>
  </si>
  <si>
    <t>交投地产·白石印9#商住楼、10#楼一单元、10#楼二单元及地下室一期</t>
  </si>
  <si>
    <t>中弘兴建设集团有限公司</t>
  </si>
  <si>
    <t>钦州保税港区港区五大街 （二号路至三号路段） 道路重建工程、港区七大街（三号路至黄海路段）道路工程</t>
  </si>
  <si>
    <t>中建交通建设集团有限公司</t>
  </si>
  <si>
    <t>北部湾（钦州）国际粮食加工产业园项目（二期）</t>
  </si>
  <si>
    <t>中交第四航务工程局有限公司</t>
  </si>
  <si>
    <t>钦州石化产业园鹿耳片区公共管廊工程Ⅰ标段</t>
  </si>
  <si>
    <t>中铁二十一局集团有限公司</t>
  </si>
  <si>
    <t>钦州跨境贸易电子商务产业园(二期)项目</t>
  </si>
  <si>
    <t>中铁十二局集团有限公司</t>
  </si>
  <si>
    <t>广西特检院车用特种设备及工业阀门检验检测中心项目工程总承包</t>
  </si>
  <si>
    <t>中铁四局集团有限公司</t>
  </si>
  <si>
    <t>浦北县马江河县城段水环境治理一期工程项目</t>
  </si>
  <si>
    <t>钦州市房屋建筑和市政基础设施工程在建项目未绑定专户项目名单</t>
  </si>
  <si>
    <t>监管单位</t>
  </si>
  <si>
    <t>工程名称</t>
  </si>
  <si>
    <t>建设单位</t>
  </si>
  <si>
    <t>是否绑定专户</t>
  </si>
  <si>
    <t>钦州市住建局</t>
  </si>
  <si>
    <t>广西洲祺投资有限公司</t>
  </si>
  <si>
    <t>未绑定</t>
  </si>
  <si>
    <t>钦北区子材街道新华社区卫生服务中心</t>
  </si>
  <si>
    <t>钦港片区建设局</t>
  </si>
  <si>
    <t>中储粮钦州仓储有限公司仓储项目二期2标</t>
  </si>
  <si>
    <t>中储粮钦州仓储有限公司</t>
  </si>
  <si>
    <t>中国一冶集团有限公司</t>
  </si>
  <si>
    <t>广西钦州保税港区炬申国际物流有限公司</t>
  </si>
  <si>
    <t>广西自贸区宏坤新材料粗苯加氢项目</t>
  </si>
  <si>
    <t>广西自贸区宏坤新材料科技有限公司</t>
  </si>
  <si>
    <t>中国化学工程第四建设有限公司</t>
  </si>
  <si>
    <t>广西壮族自治区特种设备检验研究院</t>
  </si>
  <si>
    <t>广西华谊能源化工有限公司</t>
  </si>
  <si>
    <t>中国—马来西亚钦州产业园区马淑路（东段）工程一标段（EPC）</t>
  </si>
  <si>
    <t>广西中马钦州产业园区开发有限公司</t>
  </si>
  <si>
    <t>中铁一局集团有限公司</t>
  </si>
  <si>
    <t>广西钦州保税港区珉合集装箱服务有限公司</t>
  </si>
  <si>
    <t>广西恒逸新材料有限公司</t>
  </si>
  <si>
    <t>广西恒逸新材料有限公司120万吨己内酰胺聚酰胺产业一体化及配套工程项目环-已酮装置</t>
  </si>
  <si>
    <t>浦北县住建局</t>
  </si>
  <si>
    <t>武宣县鸿盛房地产开发有限公司</t>
  </si>
  <si>
    <t>浦北县绿天环保有限公司</t>
  </si>
  <si>
    <t>广西壮族自治区浦北公路养护中心</t>
  </si>
  <si>
    <t>容桂新城·文华园 5#楼</t>
  </si>
  <si>
    <t>广西浦北容盛房地产开发有限公司</t>
  </si>
  <si>
    <t>广西顺华建筑工程有限公司</t>
  </si>
  <si>
    <t>浦北晨华置业有限公司</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</si>
</sst>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176" formatCode="0.0%"/>
    <numFmt numFmtId="177" formatCode="0\.0,&quot;万&quot;"/>
    <numFmt numFmtId="41" formatCode="_ * #,##0_ ;_ * \-#,##0_ ;_ * &quot;-&quot;_ ;_ @_ "/>
    <numFmt numFmtId="178" formatCode="0_);[Red]\(0\)"/>
  </numFmts>
  <fonts count="37">
    <font>
      <sz val="11"/>
      <color theme="1"/>
      <name val="宋体"/>
      <charset val="134"/>
      <scheme val="minor"/>
    </font>
    <font>
      <sz val="16"/>
      <color theme="1"/>
      <name val="宋体"/>
      <charset val="134"/>
      <scheme val="minor"/>
    </font>
    <font>
      <sz val="16"/>
      <color theme="1"/>
      <name val="方正仿宋_GBK"/>
      <charset val="134"/>
    </font>
    <font>
      <sz val="10"/>
      <color indexed="8"/>
      <name val="楷体"/>
      <charset val="134"/>
    </font>
    <font>
      <sz val="10"/>
      <color theme="1"/>
      <name val="楷体"/>
      <charset val="134"/>
    </font>
    <font>
      <sz val="10"/>
      <color theme="1"/>
      <name val="宋体"/>
      <charset val="134"/>
      <scheme val="minor"/>
    </font>
    <font>
      <sz val="10"/>
      <color rgb="FFFF0000"/>
      <name val="宋体"/>
      <charset val="134"/>
      <scheme val="minor"/>
    </font>
    <font>
      <sz val="10"/>
      <color theme="1"/>
      <name val="方正仿宋_GBK"/>
      <charset val="134"/>
    </font>
    <font>
      <sz val="10"/>
      <name val="方正仿宋_GBK"/>
      <charset val="134"/>
    </font>
    <font>
      <sz val="11"/>
      <name val="宋体"/>
      <charset val="134"/>
      <scheme val="minor"/>
    </font>
    <font>
      <sz val="9"/>
      <color indexed="8"/>
      <name val="微软雅黑"/>
      <charset val="134"/>
    </font>
    <font>
      <sz val="11"/>
      <color rgb="FFFF0000"/>
      <name val="宋体"/>
      <charset val="134"/>
      <scheme val="minor"/>
    </font>
    <font>
      <b/>
      <sz val="10"/>
      <color theme="0"/>
      <name val="微软雅黑"/>
      <charset val="134"/>
    </font>
    <font>
      <b/>
      <sz val="16"/>
      <color theme="0"/>
      <name val="微软雅黑"/>
      <charset val="134"/>
    </font>
    <font>
      <sz val="10"/>
      <color theme="0"/>
      <name val="微软雅黑"/>
      <charset val="134"/>
    </font>
    <font>
      <sz val="10"/>
      <color theme="1"/>
      <name val="微软雅黑"/>
      <charset val="134"/>
    </font>
    <font>
      <b/>
      <sz val="10"/>
      <color theme="1"/>
      <name val="微软雅黑"/>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sz val="10"/>
      <color theme="9" tint="-0.249977111117893"/>
      <name val="微软雅黑"/>
      <charset val="134"/>
    </font>
  </fonts>
  <fills count="41">
    <fill>
      <patternFill patternType="none"/>
    </fill>
    <fill>
      <patternFill patternType="gray125"/>
    </fill>
    <fill>
      <patternFill patternType="solid">
        <fgColor theme="6" tint="0.799981688894314"/>
        <bgColor theme="6" tint="0.799981688894314"/>
      </patternFill>
    </fill>
    <fill>
      <patternFill patternType="solid">
        <fgColor rgb="FF1A356C"/>
        <bgColor indexed="64"/>
      </patternFill>
    </fill>
    <fill>
      <patternFill patternType="solid">
        <fgColor rgb="FF00B050"/>
        <bgColor indexed="64"/>
      </patternFill>
    </fill>
    <fill>
      <patternFill patternType="solid">
        <fgColor theme="7" tint="-0.249977111117893"/>
        <bgColor indexed="64"/>
      </patternFill>
    </fill>
    <fill>
      <patternFill patternType="solid">
        <fgColor theme="9" tint="-0.499984740745262"/>
        <bgColor indexed="64"/>
      </patternFill>
    </fill>
    <fill>
      <patternFill patternType="solid">
        <fgColor rgb="FF530D6F"/>
        <bgColor indexed="64"/>
      </patternFill>
    </fill>
    <fill>
      <patternFill patternType="solid">
        <fgColor rgb="FF0070C0"/>
        <bgColor indexed="64"/>
      </patternFill>
    </fill>
    <fill>
      <patternFill patternType="solid">
        <fgColor rgb="FFF4330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theme="9"/>
      </left>
      <right style="thin">
        <color theme="9"/>
      </right>
      <top style="thin">
        <color theme="9"/>
      </top>
      <bottom style="medium">
        <color theme="9"/>
      </bottom>
      <diagonal/>
    </border>
    <border>
      <left style="thin">
        <color theme="9"/>
      </left>
      <right/>
      <top style="thin">
        <color theme="9"/>
      </top>
      <bottom style="medium">
        <color theme="9"/>
      </bottom>
      <diagonal/>
    </border>
    <border>
      <left/>
      <right style="thin">
        <color theme="9"/>
      </right>
      <top style="thin">
        <color theme="9"/>
      </top>
      <bottom style="medium">
        <color theme="9"/>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6" borderId="0" applyNumberFormat="0" applyBorder="0" applyAlignment="0" applyProtection="0">
      <alignment vertical="center"/>
    </xf>
    <xf numFmtId="0" fontId="27" fillId="2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7" borderId="0" applyNumberFormat="0" applyBorder="0" applyAlignment="0" applyProtection="0">
      <alignment vertical="center"/>
    </xf>
    <xf numFmtId="0" fontId="21" fillId="13" borderId="0" applyNumberFormat="0" applyBorder="0" applyAlignment="0" applyProtection="0">
      <alignment vertical="center"/>
    </xf>
    <xf numFmtId="43" fontId="0" fillId="0" borderId="0" applyFont="0" applyFill="0" applyBorder="0" applyAlignment="0" applyProtection="0">
      <alignment vertical="center"/>
    </xf>
    <xf numFmtId="0" fontId="25" fillId="29"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6" borderId="17" applyNumberFormat="0" applyFont="0" applyAlignment="0" applyProtection="0">
      <alignment vertical="center"/>
    </xf>
    <xf numFmtId="0" fontId="25" fillId="21"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4" fillId="0" borderId="11" applyNumberFormat="0" applyFill="0" applyAlignment="0" applyProtection="0">
      <alignment vertical="center"/>
    </xf>
    <xf numFmtId="0" fontId="23" fillId="0" borderId="11" applyNumberFormat="0" applyFill="0" applyAlignment="0" applyProtection="0">
      <alignment vertical="center"/>
    </xf>
    <xf numFmtId="0" fontId="25" fillId="28" borderId="0" applyNumberFormat="0" applyBorder="0" applyAlignment="0" applyProtection="0">
      <alignment vertical="center"/>
    </xf>
    <xf numFmtId="0" fontId="19" fillId="0" borderId="15" applyNumberFormat="0" applyFill="0" applyAlignment="0" applyProtection="0">
      <alignment vertical="center"/>
    </xf>
    <xf numFmtId="0" fontId="25" fillId="20" borderId="0" applyNumberFormat="0" applyBorder="0" applyAlignment="0" applyProtection="0">
      <alignment vertical="center"/>
    </xf>
    <xf numFmtId="0" fontId="33" fillId="25" borderId="16" applyNumberFormat="0" applyAlignment="0" applyProtection="0">
      <alignment vertical="center"/>
    </xf>
    <xf numFmtId="0" fontId="28" fillId="25" borderId="12" applyNumberFormat="0" applyAlignment="0" applyProtection="0">
      <alignment vertical="center"/>
    </xf>
    <xf numFmtId="0" fontId="22" fillId="16" borderId="10" applyNumberFormat="0" applyAlignment="0" applyProtection="0">
      <alignment vertical="center"/>
    </xf>
    <xf numFmtId="0" fontId="17" fillId="40" borderId="0" applyNumberFormat="0" applyBorder="0" applyAlignment="0" applyProtection="0">
      <alignment vertical="center"/>
    </xf>
    <xf numFmtId="0" fontId="25" fillId="32" borderId="0" applyNumberFormat="0" applyBorder="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5" fillId="39" borderId="0" applyNumberFormat="0" applyBorder="0" applyAlignment="0" applyProtection="0">
      <alignment vertical="center"/>
    </xf>
    <xf numFmtId="0" fontId="26" fillId="19" borderId="0" applyNumberFormat="0" applyBorder="0" applyAlignment="0" applyProtection="0">
      <alignment vertical="center"/>
    </xf>
    <xf numFmtId="0" fontId="17" fillId="24" borderId="0" applyNumberFormat="0" applyBorder="0" applyAlignment="0" applyProtection="0">
      <alignment vertical="center"/>
    </xf>
    <xf numFmtId="0" fontId="25" fillId="35" borderId="0" applyNumberFormat="0" applyBorder="0" applyAlignment="0" applyProtection="0">
      <alignment vertical="center"/>
    </xf>
    <xf numFmtId="0" fontId="17" fillId="23" borderId="0" applyNumberFormat="0" applyBorder="0" applyAlignment="0" applyProtection="0">
      <alignment vertical="center"/>
    </xf>
    <xf numFmtId="0" fontId="17" fillId="15" borderId="0" applyNumberFormat="0" applyBorder="0" applyAlignment="0" applyProtection="0">
      <alignment vertical="center"/>
    </xf>
    <xf numFmtId="0" fontId="17" fillId="38" borderId="0" applyNumberFormat="0" applyBorder="0" applyAlignment="0" applyProtection="0">
      <alignment vertical="center"/>
    </xf>
    <xf numFmtId="0" fontId="17" fillId="12" borderId="0" applyNumberFormat="0" applyBorder="0" applyAlignment="0" applyProtection="0">
      <alignment vertical="center"/>
    </xf>
    <xf numFmtId="0" fontId="25" fillId="34" borderId="0" applyNumberFormat="0" applyBorder="0" applyAlignment="0" applyProtection="0">
      <alignment vertical="center"/>
    </xf>
    <xf numFmtId="0" fontId="25" fillId="31" borderId="0" applyNumberFormat="0" applyBorder="0" applyAlignment="0" applyProtection="0">
      <alignment vertical="center"/>
    </xf>
    <xf numFmtId="0" fontId="17" fillId="37" borderId="0" applyNumberFormat="0" applyBorder="0" applyAlignment="0" applyProtection="0">
      <alignment vertical="center"/>
    </xf>
    <xf numFmtId="0" fontId="17" fillId="11" borderId="0" applyNumberFormat="0" applyBorder="0" applyAlignment="0" applyProtection="0">
      <alignment vertical="center"/>
    </xf>
    <xf numFmtId="0" fontId="25" fillId="33" borderId="0" applyNumberFormat="0" applyBorder="0" applyAlignment="0" applyProtection="0">
      <alignment vertical="center"/>
    </xf>
    <xf numFmtId="0" fontId="17" fillId="14" borderId="0" applyNumberFormat="0" applyBorder="0" applyAlignment="0" applyProtection="0">
      <alignment vertical="center"/>
    </xf>
    <xf numFmtId="0" fontId="25" fillId="27" borderId="0" applyNumberFormat="0" applyBorder="0" applyAlignment="0" applyProtection="0">
      <alignment vertical="center"/>
    </xf>
    <xf numFmtId="0" fontId="25" fillId="30" borderId="0" applyNumberFormat="0" applyBorder="0" applyAlignment="0" applyProtection="0">
      <alignment vertical="center"/>
    </xf>
    <xf numFmtId="0" fontId="17" fillId="10" borderId="0" applyNumberFormat="0" applyBorder="0" applyAlignment="0" applyProtection="0">
      <alignment vertical="center"/>
    </xf>
    <xf numFmtId="0" fontId="25" fillId="18" borderId="0" applyNumberFormat="0" applyBorder="0" applyAlignment="0" applyProtection="0">
      <alignment vertical="center"/>
    </xf>
  </cellStyleXfs>
  <cellXfs count="50">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0" xfId="0" applyFont="1" applyFill="1" applyAlignment="1"/>
    <xf numFmtId="0" fontId="5" fillId="0" borderId="0" xfId="0" applyFont="1" applyFill="1" applyAlignment="1">
      <alignment vertical="center"/>
    </xf>
    <xf numFmtId="0" fontId="6" fillId="0" borderId="0" xfId="0" applyFont="1" applyFill="1" applyAlignment="1">
      <alignment vertical="center"/>
    </xf>
    <xf numFmtId="0" fontId="5"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0" xfId="0" applyFill="1" applyAlignment="1">
      <alignment vertical="center"/>
    </xf>
    <xf numFmtId="0" fontId="11" fillId="0" borderId="0" xfId="0" applyFont="1" applyFill="1" applyAlignment="1">
      <alignment vertical="center"/>
    </xf>
    <xf numFmtId="14" fontId="12" fillId="3" borderId="0" xfId="0" applyNumberFormat="1" applyFont="1" applyFill="1" applyAlignment="1">
      <alignment horizontal="center" vertical="center"/>
    </xf>
    <xf numFmtId="14" fontId="13" fillId="3" borderId="0" xfId="0" applyNumberFormat="1" applyFont="1" applyFill="1" applyAlignment="1">
      <alignment vertical="center"/>
    </xf>
    <xf numFmtId="0" fontId="12" fillId="4" borderId="7" xfId="0" applyNumberFormat="1" applyFont="1" applyFill="1" applyBorder="1" applyAlignment="1">
      <alignment horizontal="center" vertical="center"/>
    </xf>
    <xf numFmtId="0" fontId="12" fillId="5" borderId="8" xfId="0" applyNumberFormat="1" applyFont="1" applyFill="1" applyBorder="1" applyAlignment="1">
      <alignment horizontal="center" vertical="center" wrapText="1"/>
    </xf>
    <xf numFmtId="0" fontId="12" fillId="5" borderId="9" xfId="0" applyNumberFormat="1" applyFont="1" applyFill="1" applyBorder="1" applyAlignment="1">
      <alignment horizontal="center" vertical="center" wrapText="1"/>
    </xf>
    <xf numFmtId="0" fontId="12" fillId="6" borderId="0" xfId="0" applyNumberFormat="1" applyFont="1" applyFill="1" applyAlignment="1">
      <alignment horizontal="center" vertical="center"/>
    </xf>
    <xf numFmtId="0" fontId="14" fillId="5" borderId="0" xfId="0" applyNumberFormat="1" applyFont="1" applyFill="1" applyAlignment="1">
      <alignment horizontal="center" vertical="center" wrapText="1"/>
    </xf>
    <xf numFmtId="0" fontId="14" fillId="6" borderId="0" xfId="0" applyNumberFormat="1" applyFont="1" applyFill="1" applyAlignment="1">
      <alignment horizontal="center" vertical="center" wrapText="1"/>
    </xf>
    <xf numFmtId="0" fontId="15" fillId="0" borderId="0" xfId="0" applyNumberFormat="1" applyFont="1" applyFill="1" applyAlignment="1">
      <alignment horizontal="center" vertical="center"/>
    </xf>
    <xf numFmtId="177" fontId="15" fillId="0" borderId="0" xfId="0" applyNumberFormat="1" applyFont="1" applyFill="1" applyAlignment="1">
      <alignment horizontal="center" vertical="center"/>
    </xf>
    <xf numFmtId="176" fontId="15" fillId="0" borderId="0" xfId="0" applyNumberFormat="1" applyFont="1" applyFill="1" applyAlignment="1">
      <alignment horizontal="center" vertical="center"/>
    </xf>
    <xf numFmtId="178" fontId="15" fillId="0" borderId="0" xfId="0" applyNumberFormat="1" applyFont="1" applyFill="1" applyAlignment="1">
      <alignment horizontal="center" vertical="center"/>
    </xf>
    <xf numFmtId="0"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2" fillId="7" borderId="0" xfId="0" applyNumberFormat="1" applyFont="1" applyFill="1" applyAlignment="1">
      <alignment horizontal="center" vertical="center"/>
    </xf>
    <xf numFmtId="0" fontId="12" fillId="8" borderId="0" xfId="0" applyNumberFormat="1" applyFont="1" applyFill="1" applyAlignment="1">
      <alignment horizontal="center" vertical="center"/>
    </xf>
    <xf numFmtId="0" fontId="14" fillId="7" borderId="0" xfId="0" applyNumberFormat="1" applyFont="1" applyFill="1" applyAlignment="1">
      <alignment horizontal="center" vertical="center" wrapText="1"/>
    </xf>
    <xf numFmtId="0" fontId="14" fillId="8" borderId="0" xfId="0" applyNumberFormat="1" applyFont="1" applyFill="1" applyAlignment="1">
      <alignment horizontal="center" vertical="center" wrapText="1"/>
    </xf>
    <xf numFmtId="9" fontId="15" fillId="0" borderId="0" xfId="0" applyNumberFormat="1" applyFont="1" applyFill="1" applyAlignment="1">
      <alignment horizontal="center" vertical="center"/>
    </xf>
    <xf numFmtId="178" fontId="16" fillId="0" borderId="1" xfId="0" applyNumberFormat="1" applyFont="1" applyFill="1" applyBorder="1" applyAlignment="1">
      <alignment horizontal="center" vertical="center"/>
    </xf>
    <xf numFmtId="9" fontId="16" fillId="0" borderId="1" xfId="0" applyNumberFormat="1" applyFont="1" applyFill="1" applyBorder="1" applyAlignment="1">
      <alignment horizontal="center" vertical="center"/>
    </xf>
    <xf numFmtId="0" fontId="14" fillId="9" borderId="0" xfId="0" applyNumberFormat="1" applyFont="1" applyFill="1" applyAlignment="1">
      <alignment horizontal="center" vertical="center"/>
    </xf>
    <xf numFmtId="0" fontId="14" fillId="9"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6">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352;&#32536;&#25991;&#20214;&#35760;&#24405;\WeChat%20Files\wxid_ir68hinzjq2821\FileStorage\File\2024-01\&#26690;&#24314;&#36890;&#27599;&#26085;&#25968;&#25454;&#36890;&#25253;&#65288;&#25130;&#27490;2023123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统计口径"/>
      <sheetName val="地市统计"/>
      <sheetName val="区县统计"/>
      <sheetName val="Sheet1"/>
      <sheetName val="关键岗位管理人员数据通报"/>
      <sheetName val="工程明细"/>
      <sheetName val="文案"/>
      <sheetName val="全区"/>
      <sheetName val="南宁"/>
      <sheetName val="柳州市"/>
      <sheetName val="桂林市"/>
      <sheetName val="梧州市"/>
      <sheetName val="北海市"/>
      <sheetName val="崇左市"/>
      <sheetName val="来宾市"/>
      <sheetName val="贺州市"/>
      <sheetName val="玉林市"/>
      <sheetName val="河池市"/>
      <sheetName val="百色市"/>
      <sheetName val="钦州市"/>
      <sheetName val="防城港市"/>
      <sheetName val="贵港市"/>
    </sheetNames>
    <sheetDataSet>
      <sheetData sheetId="0"/>
      <sheetData sheetId="1"/>
      <sheetData sheetId="2">
        <row r="1">
          <cell r="D1" t="str">
            <v>数据日期</v>
          </cell>
          <cell r="E1" t="str">
            <v>在职工人数</v>
          </cell>
        </row>
        <row r="1">
          <cell r="G1" t="str">
            <v>区县名称自动处理</v>
          </cell>
        </row>
        <row r="2">
          <cell r="D2" t="str">
            <v>2023/12/31</v>
          </cell>
          <cell r="E2">
            <v>1708</v>
          </cell>
        </row>
        <row r="2">
          <cell r="G2" t="str">
            <v>隆林县</v>
          </cell>
        </row>
        <row r="3">
          <cell r="D3" t="str">
            <v>2023/12/31</v>
          </cell>
          <cell r="E3">
            <v>300</v>
          </cell>
        </row>
        <row r="3">
          <cell r="G3" t="str">
            <v>凌云县</v>
          </cell>
        </row>
        <row r="4">
          <cell r="D4" t="str">
            <v>2023/12/31</v>
          </cell>
          <cell r="E4">
            <v>0</v>
          </cell>
        </row>
        <row r="4">
          <cell r="G4" t="str">
            <v>乐业县</v>
          </cell>
        </row>
        <row r="5">
          <cell r="D5" t="str">
            <v>2023/12/31</v>
          </cell>
          <cell r="E5">
            <v>0</v>
          </cell>
        </row>
        <row r="5">
          <cell r="G5" t="str">
            <v>中马产业园区</v>
          </cell>
        </row>
        <row r="6">
          <cell r="D6" t="str">
            <v>2023/12/31</v>
          </cell>
          <cell r="E6">
            <v>0</v>
          </cell>
        </row>
        <row r="6">
          <cell r="G6" t="str">
            <v>右江区</v>
          </cell>
        </row>
        <row r="7">
          <cell r="D7" t="str">
            <v>2023/12/31</v>
          </cell>
          <cell r="E7">
            <v>4309</v>
          </cell>
        </row>
        <row r="7">
          <cell r="G7" t="str">
            <v>百东新区</v>
          </cell>
        </row>
        <row r="8">
          <cell r="D8" t="str">
            <v>2023/12/31</v>
          </cell>
          <cell r="E8">
            <v>7182</v>
          </cell>
        </row>
        <row r="8">
          <cell r="G8" t="str">
            <v>桂平市</v>
          </cell>
        </row>
        <row r="9">
          <cell r="D9" t="str">
            <v>2023/12/31</v>
          </cell>
          <cell r="E9">
            <v>7634</v>
          </cell>
        </row>
        <row r="9">
          <cell r="G9" t="str">
            <v>平南县</v>
          </cell>
        </row>
        <row r="10">
          <cell r="D10" t="str">
            <v>2023/12/31</v>
          </cell>
          <cell r="E10">
            <v>2966</v>
          </cell>
        </row>
        <row r="10">
          <cell r="G10" t="str">
            <v>容县</v>
          </cell>
        </row>
        <row r="11">
          <cell r="D11" t="str">
            <v>2023/12/31</v>
          </cell>
          <cell r="E11">
            <v>3633</v>
          </cell>
        </row>
        <row r="11">
          <cell r="G11" t="str">
            <v>博白县</v>
          </cell>
        </row>
        <row r="12">
          <cell r="D12" t="str">
            <v>2023/12/31</v>
          </cell>
          <cell r="E12">
            <v>1997</v>
          </cell>
        </row>
        <row r="12">
          <cell r="G12" t="str">
            <v>马山县</v>
          </cell>
        </row>
        <row r="13">
          <cell r="D13" t="str">
            <v>2023/12/31</v>
          </cell>
          <cell r="E13">
            <v>2417</v>
          </cell>
        </row>
        <row r="13">
          <cell r="G13" t="str">
            <v>隆安县</v>
          </cell>
        </row>
        <row r="14">
          <cell r="D14" t="str">
            <v>2023/12/31</v>
          </cell>
          <cell r="E14">
            <v>892</v>
          </cell>
        </row>
        <row r="14">
          <cell r="G14" t="str">
            <v>巴马县</v>
          </cell>
        </row>
        <row r="15">
          <cell r="D15" t="str">
            <v>2023/12/31</v>
          </cell>
          <cell r="E15">
            <v>5323</v>
          </cell>
        </row>
        <row r="15">
          <cell r="G15" t="str">
            <v>横州市</v>
          </cell>
        </row>
        <row r="16">
          <cell r="D16" t="str">
            <v>2023/12/31</v>
          </cell>
          <cell r="E16">
            <v>1546</v>
          </cell>
        </row>
        <row r="16">
          <cell r="G16" t="str">
            <v>青秀区</v>
          </cell>
        </row>
        <row r="17">
          <cell r="D17" t="str">
            <v>2023/12/31</v>
          </cell>
          <cell r="E17">
            <v>400</v>
          </cell>
        </row>
        <row r="17">
          <cell r="G17" t="str">
            <v>中泰产业园</v>
          </cell>
        </row>
        <row r="18">
          <cell r="D18" t="str">
            <v>2023/12/31</v>
          </cell>
          <cell r="E18">
            <v>602</v>
          </cell>
        </row>
        <row r="18">
          <cell r="G18" t="str">
            <v>柳南区</v>
          </cell>
        </row>
        <row r="19">
          <cell r="D19" t="str">
            <v>2023/12/31</v>
          </cell>
          <cell r="E19">
            <v>1689</v>
          </cell>
        </row>
        <row r="19">
          <cell r="G19" t="str">
            <v>福绵区</v>
          </cell>
        </row>
        <row r="20">
          <cell r="D20" t="str">
            <v>2023/12/31</v>
          </cell>
          <cell r="E20">
            <v>651</v>
          </cell>
        </row>
        <row r="20">
          <cell r="G20" t="str">
            <v>柳北区</v>
          </cell>
        </row>
        <row r="21">
          <cell r="D21" t="str">
            <v>2023/12/31</v>
          </cell>
          <cell r="E21">
            <v>900</v>
          </cell>
        </row>
        <row r="21">
          <cell r="G21" t="str">
            <v>鱼峰区</v>
          </cell>
        </row>
        <row r="22">
          <cell r="D22" t="str">
            <v>2023/12/31</v>
          </cell>
          <cell r="E22">
            <v>2295</v>
          </cell>
        </row>
        <row r="22">
          <cell r="G22" t="str">
            <v>城中区</v>
          </cell>
        </row>
        <row r="23">
          <cell r="D23" t="str">
            <v>2023/12/31</v>
          </cell>
          <cell r="E23">
            <v>2910</v>
          </cell>
        </row>
        <row r="23">
          <cell r="G23" t="str">
            <v>海城区</v>
          </cell>
        </row>
        <row r="24">
          <cell r="D24" t="str">
            <v>2023/12/31</v>
          </cell>
          <cell r="E24">
            <v>2697</v>
          </cell>
        </row>
        <row r="24">
          <cell r="G24" t="str">
            <v>合浦县</v>
          </cell>
        </row>
        <row r="25">
          <cell r="D25" t="str">
            <v>2023/12/31</v>
          </cell>
          <cell r="E25">
            <v>3450</v>
          </cell>
        </row>
        <row r="25">
          <cell r="G25" t="str">
            <v>龙潭产业园</v>
          </cell>
        </row>
        <row r="26">
          <cell r="D26" t="str">
            <v>2023/12/31</v>
          </cell>
          <cell r="E26">
            <v>0</v>
          </cell>
        </row>
        <row r="26">
          <cell r="G26" t="str">
            <v>南宁江南工业园区</v>
          </cell>
        </row>
        <row r="27">
          <cell r="D27" t="str">
            <v>2023/12/31</v>
          </cell>
          <cell r="E27">
            <v>6343</v>
          </cell>
        </row>
        <row r="27">
          <cell r="G27" t="str">
            <v>钦港片区</v>
          </cell>
        </row>
        <row r="28">
          <cell r="D28" t="str">
            <v>2023/12/31</v>
          </cell>
          <cell r="E28">
            <v>0</v>
          </cell>
        </row>
        <row r="28">
          <cell r="G28" t="str">
            <v>宜州新区</v>
          </cell>
        </row>
        <row r="29">
          <cell r="D29" t="str">
            <v>2023/12/31</v>
          </cell>
          <cell r="E29">
            <v>0</v>
          </cell>
        </row>
        <row r="29">
          <cell r="G29" t="str">
            <v>贵港市高新区</v>
          </cell>
        </row>
        <row r="30">
          <cell r="D30" t="str">
            <v>2023/12/31</v>
          </cell>
          <cell r="E30">
            <v>3440</v>
          </cell>
        </row>
        <row r="30">
          <cell r="G30" t="str">
            <v>八步区</v>
          </cell>
        </row>
        <row r="31">
          <cell r="D31" t="str">
            <v>2023/12/31</v>
          </cell>
          <cell r="E31">
            <v>3439</v>
          </cell>
        </row>
        <row r="31">
          <cell r="G31" t="str">
            <v>银海区</v>
          </cell>
        </row>
        <row r="32">
          <cell r="D32" t="str">
            <v>2023/12/31</v>
          </cell>
          <cell r="E32">
            <v>688</v>
          </cell>
        </row>
        <row r="32">
          <cell r="G32" t="str">
            <v>铁山港区</v>
          </cell>
        </row>
        <row r="33">
          <cell r="D33" t="str">
            <v>2023/12/31</v>
          </cell>
          <cell r="E33">
            <v>346</v>
          </cell>
        </row>
        <row r="33">
          <cell r="G33" t="str">
            <v>雁山区</v>
          </cell>
        </row>
        <row r="34">
          <cell r="D34" t="str">
            <v>2023/12/31</v>
          </cell>
          <cell r="E34">
            <v>924</v>
          </cell>
        </row>
        <row r="34">
          <cell r="G34" t="str">
            <v>叠彩区</v>
          </cell>
        </row>
        <row r="35">
          <cell r="D35" t="str">
            <v>2023/12/31</v>
          </cell>
          <cell r="E35">
            <v>260</v>
          </cell>
        </row>
        <row r="35">
          <cell r="G35" t="str">
            <v>秀峰区</v>
          </cell>
        </row>
        <row r="36">
          <cell r="D36" t="str">
            <v>2023/12/31</v>
          </cell>
          <cell r="E36">
            <v>206</v>
          </cell>
        </row>
        <row r="36">
          <cell r="G36" t="str">
            <v>象山区</v>
          </cell>
        </row>
        <row r="37">
          <cell r="D37" t="str">
            <v>2023/12/31</v>
          </cell>
          <cell r="E37">
            <v>888</v>
          </cell>
        </row>
        <row r="37">
          <cell r="G37" t="str">
            <v>七星区</v>
          </cell>
        </row>
        <row r="38">
          <cell r="D38" t="str">
            <v>2023/12/31</v>
          </cell>
          <cell r="E38">
            <v>1035</v>
          </cell>
        </row>
        <row r="38">
          <cell r="G38" t="str">
            <v>长洲区</v>
          </cell>
        </row>
        <row r="39">
          <cell r="D39" t="str">
            <v>2023/12/31</v>
          </cell>
          <cell r="E39">
            <v>525</v>
          </cell>
        </row>
        <row r="39">
          <cell r="G39" t="str">
            <v>龙圩区</v>
          </cell>
        </row>
        <row r="40">
          <cell r="D40" t="str">
            <v>2023/12/31</v>
          </cell>
          <cell r="E40">
            <v>1324</v>
          </cell>
        </row>
        <row r="40">
          <cell r="G40" t="str">
            <v>万秀区</v>
          </cell>
        </row>
        <row r="41">
          <cell r="D41" t="str">
            <v>2023/12/31</v>
          </cell>
          <cell r="E41">
            <v>0</v>
          </cell>
        </row>
        <row r="41">
          <cell r="G41" t="str">
            <v>蝶山区</v>
          </cell>
        </row>
        <row r="42">
          <cell r="D42" t="str">
            <v>2023/12/31</v>
          </cell>
          <cell r="E42">
            <v>13116</v>
          </cell>
        </row>
        <row r="42">
          <cell r="G42" t="str">
            <v>南宁市高新区</v>
          </cell>
        </row>
        <row r="43">
          <cell r="D43" t="str">
            <v>2023/12/31</v>
          </cell>
          <cell r="E43">
            <v>1734</v>
          </cell>
        </row>
        <row r="43">
          <cell r="G43" t="str">
            <v>玉州区</v>
          </cell>
        </row>
        <row r="44">
          <cell r="D44" t="str">
            <v>2023/12/31</v>
          </cell>
          <cell r="E44">
            <v>1508</v>
          </cell>
        </row>
        <row r="44">
          <cell r="G44" t="str">
            <v>桂林市经开区</v>
          </cell>
        </row>
        <row r="45">
          <cell r="D45" t="str">
            <v>2023/12/31</v>
          </cell>
          <cell r="E45">
            <v>0</v>
          </cell>
        </row>
        <row r="45">
          <cell r="G45" t="str">
            <v>粤桂合作区</v>
          </cell>
        </row>
        <row r="46">
          <cell r="D46" t="str">
            <v>2023/12/31</v>
          </cell>
          <cell r="E46">
            <v>234</v>
          </cell>
        </row>
        <row r="46">
          <cell r="G46" t="str">
            <v>西乡塘区</v>
          </cell>
        </row>
        <row r="47">
          <cell r="D47" t="str">
            <v>2023/12/31</v>
          </cell>
          <cell r="E47">
            <v>880</v>
          </cell>
        </row>
        <row r="47">
          <cell r="G47" t="str">
            <v>荔浦市</v>
          </cell>
        </row>
        <row r="48">
          <cell r="D48" t="str">
            <v>2023/12/31</v>
          </cell>
          <cell r="E48">
            <v>4340</v>
          </cell>
        </row>
        <row r="48">
          <cell r="G48" t="str">
            <v>北部生态新区</v>
          </cell>
        </row>
        <row r="49">
          <cell r="D49" t="str">
            <v>2023/12/31</v>
          </cell>
          <cell r="E49">
            <v>412</v>
          </cell>
        </row>
        <row r="49">
          <cell r="G49" t="str">
            <v>河池工业园</v>
          </cell>
        </row>
        <row r="50">
          <cell r="D50" t="str">
            <v>2023/12/31</v>
          </cell>
          <cell r="E50">
            <v>47134</v>
          </cell>
        </row>
        <row r="50">
          <cell r="G50" t="str">
            <v>南宁市</v>
          </cell>
        </row>
        <row r="51">
          <cell r="D51" t="str">
            <v>2023/12/31</v>
          </cell>
          <cell r="E51">
            <v>4822</v>
          </cell>
        </row>
        <row r="51">
          <cell r="G51" t="str">
            <v>崇左市</v>
          </cell>
        </row>
        <row r="52">
          <cell r="D52" t="str">
            <v>2023/12/31</v>
          </cell>
          <cell r="E52">
            <v>1601</v>
          </cell>
        </row>
        <row r="52">
          <cell r="G52" t="str">
            <v>北海市</v>
          </cell>
        </row>
        <row r="53">
          <cell r="D53" t="str">
            <v>2023/12/31</v>
          </cell>
          <cell r="E53">
            <v>6249</v>
          </cell>
        </row>
        <row r="53">
          <cell r="G53" t="str">
            <v>防城港市</v>
          </cell>
        </row>
        <row r="54">
          <cell r="D54" t="str">
            <v>2023/12/31</v>
          </cell>
          <cell r="E54">
            <v>7187</v>
          </cell>
        </row>
        <row r="54">
          <cell r="G54" t="str">
            <v>钦州市</v>
          </cell>
        </row>
        <row r="55">
          <cell r="D55" t="str">
            <v>2023/12/31</v>
          </cell>
          <cell r="E55">
            <v>7458</v>
          </cell>
        </row>
        <row r="55">
          <cell r="G55" t="str">
            <v>桂林市</v>
          </cell>
        </row>
        <row r="56">
          <cell r="D56" t="str">
            <v>2023/12/31</v>
          </cell>
          <cell r="E56">
            <v>6258</v>
          </cell>
        </row>
        <row r="56">
          <cell r="G56" t="str">
            <v>河池市</v>
          </cell>
        </row>
        <row r="57">
          <cell r="D57" t="str">
            <v>2023/12/31</v>
          </cell>
          <cell r="E57">
            <v>8923</v>
          </cell>
        </row>
        <row r="57">
          <cell r="G57" t="str">
            <v>贺州市</v>
          </cell>
        </row>
        <row r="58">
          <cell r="D58" t="str">
            <v>2023/12/31</v>
          </cell>
          <cell r="E58">
            <v>6896</v>
          </cell>
        </row>
        <row r="58">
          <cell r="G58" t="str">
            <v>玉林市</v>
          </cell>
        </row>
        <row r="59">
          <cell r="D59" t="str">
            <v>2023/12/31</v>
          </cell>
          <cell r="E59">
            <v>8731</v>
          </cell>
        </row>
        <row r="59">
          <cell r="G59" t="str">
            <v>柳州市</v>
          </cell>
        </row>
        <row r="60">
          <cell r="D60" t="str">
            <v>2023/12/31</v>
          </cell>
          <cell r="E60">
            <v>5450</v>
          </cell>
        </row>
        <row r="60">
          <cell r="G60" t="str">
            <v>来宾市</v>
          </cell>
        </row>
        <row r="61">
          <cell r="D61" t="str">
            <v>2023/12/31</v>
          </cell>
          <cell r="E61">
            <v>3797</v>
          </cell>
        </row>
        <row r="61">
          <cell r="G61" t="str">
            <v>梧州市</v>
          </cell>
        </row>
        <row r="62">
          <cell r="D62" t="str">
            <v>2023/12/31</v>
          </cell>
          <cell r="E62">
            <v>8673</v>
          </cell>
        </row>
        <row r="62">
          <cell r="G62" t="str">
            <v>百色市</v>
          </cell>
        </row>
        <row r="63">
          <cell r="D63" t="str">
            <v>2023/12/31</v>
          </cell>
          <cell r="E63">
            <v>13448</v>
          </cell>
        </row>
        <row r="63">
          <cell r="G63" t="str">
            <v>贵港市</v>
          </cell>
        </row>
        <row r="64">
          <cell r="D64" t="str">
            <v>2023/12/31</v>
          </cell>
          <cell r="E64">
            <v>2718</v>
          </cell>
        </row>
        <row r="64">
          <cell r="G64" t="str">
            <v>宜州区</v>
          </cell>
        </row>
        <row r="65">
          <cell r="D65" t="str">
            <v>2023/12/31</v>
          </cell>
          <cell r="E65">
            <v>29125</v>
          </cell>
        </row>
        <row r="65">
          <cell r="G65" t="str">
            <v>五象新区</v>
          </cell>
        </row>
        <row r="66">
          <cell r="D66" t="str">
            <v>2023/12/31</v>
          </cell>
          <cell r="E66">
            <v>6474</v>
          </cell>
        </row>
        <row r="66">
          <cell r="G66" t="str">
            <v>广西东盟经开区</v>
          </cell>
        </row>
        <row r="67">
          <cell r="D67" t="str">
            <v>2023/12/31</v>
          </cell>
          <cell r="E67">
            <v>1368</v>
          </cell>
        </row>
        <row r="67">
          <cell r="G67" t="str">
            <v>忻城县</v>
          </cell>
        </row>
        <row r="68">
          <cell r="D68" t="str">
            <v>2023/12/31</v>
          </cell>
          <cell r="E68">
            <v>1424</v>
          </cell>
        </row>
        <row r="68">
          <cell r="G68" t="str">
            <v>融水县</v>
          </cell>
        </row>
        <row r="69">
          <cell r="D69" t="str">
            <v>2023/12/31</v>
          </cell>
          <cell r="E69">
            <v>229</v>
          </cell>
        </row>
        <row r="69">
          <cell r="G69" t="str">
            <v>合山市</v>
          </cell>
        </row>
        <row r="70">
          <cell r="D70" t="str">
            <v>2023/12/31</v>
          </cell>
          <cell r="E70">
            <v>2286</v>
          </cell>
        </row>
        <row r="70">
          <cell r="G70" t="str">
            <v>融安县</v>
          </cell>
        </row>
        <row r="71">
          <cell r="D71" t="str">
            <v>2023/12/31</v>
          </cell>
          <cell r="E71">
            <v>681</v>
          </cell>
        </row>
        <row r="71">
          <cell r="G71" t="str">
            <v>柳城县</v>
          </cell>
        </row>
        <row r="72">
          <cell r="D72" t="str">
            <v>2023/12/31</v>
          </cell>
          <cell r="E72">
            <v>1496</v>
          </cell>
        </row>
        <row r="72">
          <cell r="G72" t="str">
            <v>三江县</v>
          </cell>
        </row>
        <row r="73">
          <cell r="D73" t="str">
            <v>2023/12/31</v>
          </cell>
          <cell r="E73">
            <v>4016</v>
          </cell>
        </row>
        <row r="73">
          <cell r="G73" t="str">
            <v>武宣县</v>
          </cell>
        </row>
        <row r="74">
          <cell r="D74" t="str">
            <v>2023/12/31</v>
          </cell>
          <cell r="E74">
            <v>2610</v>
          </cell>
        </row>
        <row r="74">
          <cell r="G74" t="str">
            <v>柳江区</v>
          </cell>
        </row>
        <row r="75">
          <cell r="D75" t="str">
            <v>2023/12/31</v>
          </cell>
          <cell r="E75">
            <v>1363</v>
          </cell>
        </row>
        <row r="75">
          <cell r="G75" t="str">
            <v>金秀县</v>
          </cell>
        </row>
        <row r="76">
          <cell r="D76" t="str">
            <v>2023/12/31</v>
          </cell>
          <cell r="E76">
            <v>229</v>
          </cell>
        </row>
        <row r="76">
          <cell r="G76" t="str">
            <v>柳东新区</v>
          </cell>
        </row>
        <row r="77">
          <cell r="D77" t="str">
            <v>2023/12/31</v>
          </cell>
          <cell r="E77">
            <v>1013</v>
          </cell>
        </row>
        <row r="77">
          <cell r="G77" t="str">
            <v>凤山县</v>
          </cell>
        </row>
        <row r="78">
          <cell r="D78" t="str">
            <v>2023/12/31</v>
          </cell>
          <cell r="E78">
            <v>730</v>
          </cell>
        </row>
        <row r="78">
          <cell r="G78" t="str">
            <v>天峨县</v>
          </cell>
        </row>
        <row r="79">
          <cell r="D79" t="str">
            <v>2023/12/31</v>
          </cell>
          <cell r="E79">
            <v>1752</v>
          </cell>
        </row>
        <row r="79">
          <cell r="G79" t="str">
            <v>大化县</v>
          </cell>
        </row>
        <row r="80">
          <cell r="D80" t="str">
            <v>2023/12/31</v>
          </cell>
          <cell r="E80">
            <v>729</v>
          </cell>
        </row>
        <row r="80">
          <cell r="G80" t="str">
            <v>环江县</v>
          </cell>
        </row>
        <row r="81">
          <cell r="D81" t="str">
            <v>2023/12/31</v>
          </cell>
          <cell r="E81">
            <v>1213</v>
          </cell>
        </row>
        <row r="81">
          <cell r="G81" t="str">
            <v>南丹县</v>
          </cell>
        </row>
        <row r="82">
          <cell r="D82" t="str">
            <v>2023/12/31</v>
          </cell>
          <cell r="E82">
            <v>619</v>
          </cell>
        </row>
        <row r="82">
          <cell r="G82" t="str">
            <v>金城江区</v>
          </cell>
        </row>
        <row r="83">
          <cell r="D83" t="str">
            <v>2023/12/31</v>
          </cell>
          <cell r="E83">
            <v>2381</v>
          </cell>
        </row>
        <row r="83">
          <cell r="G83" t="str">
            <v>钟山县</v>
          </cell>
        </row>
        <row r="84">
          <cell r="D84" t="str">
            <v>2023/12/31</v>
          </cell>
          <cell r="E84">
            <v>472</v>
          </cell>
        </row>
        <row r="84">
          <cell r="G84" t="str">
            <v>邕宁区</v>
          </cell>
        </row>
        <row r="85">
          <cell r="D85" t="str">
            <v>2023/12/31</v>
          </cell>
          <cell r="E85">
            <v>484</v>
          </cell>
        </row>
        <row r="85">
          <cell r="G85" t="str">
            <v>天等县</v>
          </cell>
        </row>
        <row r="86">
          <cell r="D86" t="str">
            <v>2023/12/31</v>
          </cell>
          <cell r="E86">
            <v>1237</v>
          </cell>
        </row>
        <row r="86">
          <cell r="G86" t="str">
            <v>宁明县</v>
          </cell>
        </row>
        <row r="87">
          <cell r="D87" t="str">
            <v>2023/12/31</v>
          </cell>
          <cell r="E87">
            <v>3404</v>
          </cell>
        </row>
        <row r="87">
          <cell r="G87" t="str">
            <v>平桂区</v>
          </cell>
        </row>
        <row r="88">
          <cell r="D88" t="str">
            <v>2023/12/31</v>
          </cell>
          <cell r="E88">
            <v>3692</v>
          </cell>
        </row>
        <row r="88">
          <cell r="G88" t="str">
            <v>靖西市</v>
          </cell>
        </row>
        <row r="89">
          <cell r="D89" t="str">
            <v>2023/12/31</v>
          </cell>
          <cell r="E89">
            <v>2203</v>
          </cell>
        </row>
        <row r="89">
          <cell r="G89" t="str">
            <v>东兴市</v>
          </cell>
        </row>
        <row r="90">
          <cell r="D90" t="str">
            <v>2023/12/31</v>
          </cell>
          <cell r="E90">
            <v>1903</v>
          </cell>
        </row>
        <row r="90">
          <cell r="G90" t="str">
            <v>田东县</v>
          </cell>
        </row>
        <row r="91">
          <cell r="D91" t="str">
            <v>2023/12/31</v>
          </cell>
          <cell r="E91">
            <v>1370</v>
          </cell>
        </row>
        <row r="91">
          <cell r="G91" t="str">
            <v>上思县</v>
          </cell>
        </row>
        <row r="92">
          <cell r="D92" t="str">
            <v>2023/12/31</v>
          </cell>
          <cell r="E92">
            <v>743</v>
          </cell>
        </row>
        <row r="92">
          <cell r="G92" t="str">
            <v>田阳县</v>
          </cell>
        </row>
        <row r="93">
          <cell r="D93" t="str">
            <v>2023/12/31</v>
          </cell>
          <cell r="E93">
            <v>1962</v>
          </cell>
        </row>
        <row r="93">
          <cell r="G93" t="str">
            <v>防城区</v>
          </cell>
        </row>
        <row r="94">
          <cell r="D94" t="str">
            <v>2023/12/31</v>
          </cell>
          <cell r="E94">
            <v>332</v>
          </cell>
        </row>
        <row r="94">
          <cell r="G94" t="str">
            <v>田林县</v>
          </cell>
        </row>
        <row r="95">
          <cell r="D95" t="str">
            <v>2023/12/31</v>
          </cell>
          <cell r="E95">
            <v>471</v>
          </cell>
        </row>
        <row r="95">
          <cell r="G95" t="str">
            <v>港口区</v>
          </cell>
        </row>
        <row r="96">
          <cell r="D96" t="str">
            <v>2023/12/31</v>
          </cell>
          <cell r="E96">
            <v>1076</v>
          </cell>
        </row>
        <row r="96">
          <cell r="G96" t="str">
            <v>平果县</v>
          </cell>
        </row>
        <row r="97">
          <cell r="D97" t="str">
            <v>2023/12/31</v>
          </cell>
          <cell r="E97">
            <v>2632</v>
          </cell>
        </row>
        <row r="97">
          <cell r="G97" t="str">
            <v>浦北县</v>
          </cell>
        </row>
        <row r="98">
          <cell r="D98" t="str">
            <v>2023/12/31</v>
          </cell>
          <cell r="E98">
            <v>1508</v>
          </cell>
        </row>
        <row r="98">
          <cell r="G98" t="str">
            <v>钦北区</v>
          </cell>
        </row>
        <row r="99">
          <cell r="D99" t="str">
            <v>2023/12/31</v>
          </cell>
          <cell r="E99">
            <v>370</v>
          </cell>
        </row>
        <row r="99">
          <cell r="G99" t="str">
            <v>西林县</v>
          </cell>
        </row>
        <row r="100">
          <cell r="D100" t="str">
            <v>2023/12/31</v>
          </cell>
          <cell r="E100">
            <v>991</v>
          </cell>
        </row>
        <row r="100">
          <cell r="G100" t="str">
            <v>良庆区</v>
          </cell>
        </row>
        <row r="101">
          <cell r="D101" t="str">
            <v>2023/12/31</v>
          </cell>
          <cell r="E101">
            <v>3028</v>
          </cell>
        </row>
        <row r="101">
          <cell r="G101" t="str">
            <v>宾阳县</v>
          </cell>
        </row>
        <row r="102">
          <cell r="D102" t="str">
            <v>2023/12/31</v>
          </cell>
          <cell r="E102">
            <v>2640</v>
          </cell>
        </row>
        <row r="102">
          <cell r="G102" t="str">
            <v>上林县</v>
          </cell>
        </row>
        <row r="103">
          <cell r="D103" t="str">
            <v>2023/12/31</v>
          </cell>
          <cell r="E103">
            <v>3023</v>
          </cell>
        </row>
        <row r="103">
          <cell r="G103" t="str">
            <v>武鸣区</v>
          </cell>
        </row>
        <row r="104">
          <cell r="D104" t="str">
            <v>2023/12/31</v>
          </cell>
          <cell r="E104">
            <v>8521</v>
          </cell>
        </row>
        <row r="104">
          <cell r="G104" t="str">
            <v>南宁市经开区</v>
          </cell>
        </row>
        <row r="105">
          <cell r="D105" t="str">
            <v>2023/12/31</v>
          </cell>
          <cell r="E105">
            <v>1426</v>
          </cell>
        </row>
        <row r="105">
          <cell r="G105" t="str">
            <v>兴宁区</v>
          </cell>
        </row>
        <row r="106">
          <cell r="D106" t="str">
            <v>2023/12/31</v>
          </cell>
          <cell r="E106">
            <v>1209</v>
          </cell>
        </row>
        <row r="106">
          <cell r="G106" t="str">
            <v>凭祥市</v>
          </cell>
        </row>
        <row r="107">
          <cell r="D107" t="str">
            <v>2023/12/31</v>
          </cell>
          <cell r="E107">
            <v>2374</v>
          </cell>
        </row>
        <row r="107">
          <cell r="G107" t="str">
            <v>都安县</v>
          </cell>
        </row>
        <row r="108">
          <cell r="D108" t="str">
            <v>2023/12/31</v>
          </cell>
          <cell r="E108">
            <v>1469</v>
          </cell>
        </row>
        <row r="108">
          <cell r="G108" t="str">
            <v>岑溪市</v>
          </cell>
        </row>
        <row r="109">
          <cell r="D109" t="str">
            <v>2023/12/31</v>
          </cell>
          <cell r="E109">
            <v>1413</v>
          </cell>
        </row>
        <row r="109">
          <cell r="G109" t="str">
            <v>苍梧县</v>
          </cell>
        </row>
        <row r="110">
          <cell r="D110" t="str">
            <v>2023/12/31</v>
          </cell>
          <cell r="E110">
            <v>4280</v>
          </cell>
        </row>
        <row r="110">
          <cell r="G110" t="str">
            <v>藤县</v>
          </cell>
        </row>
        <row r="111">
          <cell r="D111" t="str">
            <v>2023/12/31</v>
          </cell>
          <cell r="E111">
            <v>660</v>
          </cell>
        </row>
        <row r="111">
          <cell r="G111" t="str">
            <v>蒙山县</v>
          </cell>
        </row>
        <row r="112">
          <cell r="D112" t="str">
            <v>2023/12/31</v>
          </cell>
          <cell r="E112">
            <v>1261</v>
          </cell>
        </row>
        <row r="112">
          <cell r="G112" t="str">
            <v>港南区</v>
          </cell>
        </row>
        <row r="113">
          <cell r="D113" t="str">
            <v>2023/12/31</v>
          </cell>
          <cell r="E113">
            <v>8161</v>
          </cell>
        </row>
        <row r="113">
          <cell r="G113" t="str">
            <v>北流市</v>
          </cell>
        </row>
        <row r="114">
          <cell r="D114" t="str">
            <v>2023/12/31</v>
          </cell>
          <cell r="E114">
            <v>2133</v>
          </cell>
        </row>
        <row r="114">
          <cell r="G114" t="str">
            <v>港北区</v>
          </cell>
        </row>
        <row r="115">
          <cell r="D115" t="str">
            <v>2023/12/31</v>
          </cell>
          <cell r="E115">
            <v>2170</v>
          </cell>
        </row>
        <row r="115">
          <cell r="G115" t="str">
            <v>覃塘区</v>
          </cell>
        </row>
        <row r="116">
          <cell r="D116" t="str">
            <v>2023/12/31</v>
          </cell>
          <cell r="E116">
            <v>375</v>
          </cell>
        </row>
        <row r="116">
          <cell r="G116" t="str">
            <v>兴业县</v>
          </cell>
        </row>
        <row r="117">
          <cell r="D117" t="str">
            <v>2023/12/31</v>
          </cell>
          <cell r="E117">
            <v>3149</v>
          </cell>
        </row>
        <row r="117">
          <cell r="G117" t="str">
            <v>陆川县</v>
          </cell>
        </row>
        <row r="118">
          <cell r="D118" t="str">
            <v>2023/12/31</v>
          </cell>
          <cell r="E118">
            <v>4426</v>
          </cell>
        </row>
        <row r="118">
          <cell r="G118" t="str">
            <v>玉东新区</v>
          </cell>
        </row>
        <row r="119">
          <cell r="D119" t="str">
            <v>2023/12/31</v>
          </cell>
          <cell r="E119">
            <v>1744</v>
          </cell>
        </row>
        <row r="119">
          <cell r="G119" t="str">
            <v>鹿寨县</v>
          </cell>
        </row>
        <row r="120">
          <cell r="D120" t="str">
            <v>2023/12/31</v>
          </cell>
          <cell r="E120">
            <v>2081</v>
          </cell>
        </row>
        <row r="120">
          <cell r="G120" t="str">
            <v>灵川县</v>
          </cell>
        </row>
        <row r="121">
          <cell r="D121" t="str">
            <v>2023/12/31</v>
          </cell>
          <cell r="E121">
            <v>1105</v>
          </cell>
        </row>
        <row r="121">
          <cell r="G121" t="str">
            <v>象州县</v>
          </cell>
        </row>
        <row r="122">
          <cell r="D122" t="str">
            <v>2023/12/31</v>
          </cell>
          <cell r="E122">
            <v>2529</v>
          </cell>
        </row>
        <row r="122">
          <cell r="G122" t="str">
            <v>兴宾区</v>
          </cell>
        </row>
        <row r="123">
          <cell r="D123" t="str">
            <v>2023/12/31</v>
          </cell>
          <cell r="E123">
            <v>896</v>
          </cell>
        </row>
        <row r="123">
          <cell r="G123" t="str">
            <v>龙州县</v>
          </cell>
        </row>
        <row r="124">
          <cell r="D124" t="str">
            <v>2023/12/31</v>
          </cell>
          <cell r="E124">
            <v>7458</v>
          </cell>
        </row>
        <row r="124">
          <cell r="G124" t="str">
            <v>扶绥县</v>
          </cell>
        </row>
        <row r="125">
          <cell r="D125" t="str">
            <v>2023/12/31</v>
          </cell>
          <cell r="E125">
            <v>1809</v>
          </cell>
        </row>
        <row r="125">
          <cell r="G125" t="str">
            <v>大新县</v>
          </cell>
        </row>
        <row r="126">
          <cell r="D126" t="str">
            <v>2023/12/31</v>
          </cell>
          <cell r="E126">
            <v>988</v>
          </cell>
        </row>
        <row r="126">
          <cell r="G126" t="str">
            <v>兴安县</v>
          </cell>
        </row>
        <row r="127">
          <cell r="D127" t="str">
            <v>2023/12/31</v>
          </cell>
          <cell r="E127">
            <v>250</v>
          </cell>
        </row>
        <row r="127">
          <cell r="G127" t="str">
            <v>江州区</v>
          </cell>
        </row>
        <row r="128">
          <cell r="D128" t="str">
            <v>2023/12/31</v>
          </cell>
          <cell r="E128">
            <v>1196</v>
          </cell>
        </row>
        <row r="128">
          <cell r="G128" t="str">
            <v>全州县</v>
          </cell>
        </row>
        <row r="129">
          <cell r="D129" t="str">
            <v>2023/12/31</v>
          </cell>
          <cell r="E129">
            <v>269</v>
          </cell>
        </row>
        <row r="129">
          <cell r="G129" t="str">
            <v>灌阳县</v>
          </cell>
        </row>
        <row r="130">
          <cell r="D130" t="str">
            <v>2023/12/31</v>
          </cell>
          <cell r="E130">
            <v>520</v>
          </cell>
        </row>
        <row r="130">
          <cell r="G130" t="str">
            <v>资源县</v>
          </cell>
        </row>
        <row r="131">
          <cell r="D131" t="str">
            <v>2023/12/31</v>
          </cell>
          <cell r="E131">
            <v>398</v>
          </cell>
        </row>
        <row r="131">
          <cell r="G131" t="str">
            <v>龙胜县</v>
          </cell>
        </row>
        <row r="132">
          <cell r="D132" t="str">
            <v>2023/12/31</v>
          </cell>
          <cell r="E132">
            <v>223</v>
          </cell>
        </row>
        <row r="132">
          <cell r="G132" t="str">
            <v>平乐县</v>
          </cell>
        </row>
        <row r="133">
          <cell r="D133" t="str">
            <v>2023/12/31</v>
          </cell>
          <cell r="E133">
            <v>319</v>
          </cell>
        </row>
        <row r="133">
          <cell r="G133" t="str">
            <v>恭城县</v>
          </cell>
        </row>
        <row r="134">
          <cell r="D134" t="str">
            <v>2023/12/31</v>
          </cell>
          <cell r="E134">
            <v>1069</v>
          </cell>
        </row>
        <row r="134">
          <cell r="G134" t="str">
            <v>永福县</v>
          </cell>
        </row>
        <row r="135">
          <cell r="D135" t="str">
            <v>2023/12/31</v>
          </cell>
          <cell r="E135">
            <v>4946</v>
          </cell>
        </row>
        <row r="135">
          <cell r="G135" t="str">
            <v>临桂区</v>
          </cell>
        </row>
        <row r="136">
          <cell r="D136" t="str">
            <v>2023/12/31</v>
          </cell>
          <cell r="E136">
            <v>479</v>
          </cell>
        </row>
        <row r="136">
          <cell r="G136" t="str">
            <v>桂林市高新区</v>
          </cell>
        </row>
        <row r="137">
          <cell r="D137" t="str">
            <v>2023/12/31</v>
          </cell>
          <cell r="E137">
            <v>1000</v>
          </cell>
        </row>
        <row r="137">
          <cell r="G137" t="str">
            <v>罗城县</v>
          </cell>
        </row>
        <row r="138">
          <cell r="D138" t="str">
            <v>2023/12/31</v>
          </cell>
          <cell r="E138">
            <v>767</v>
          </cell>
        </row>
        <row r="138">
          <cell r="G138" t="str">
            <v>东兰县</v>
          </cell>
        </row>
        <row r="139">
          <cell r="D139" t="str">
            <v>2023/12/31</v>
          </cell>
          <cell r="E139">
            <v>1434</v>
          </cell>
        </row>
        <row r="139">
          <cell r="G139" t="str">
            <v>昭平县</v>
          </cell>
        </row>
        <row r="140">
          <cell r="D140" t="str">
            <v>2023/12/31</v>
          </cell>
          <cell r="E140">
            <v>3100</v>
          </cell>
        </row>
        <row r="140">
          <cell r="G140" t="str">
            <v>富川县</v>
          </cell>
        </row>
        <row r="141">
          <cell r="D141" t="str">
            <v>2023/12/31</v>
          </cell>
          <cell r="E141">
            <v>1236</v>
          </cell>
        </row>
        <row r="141">
          <cell r="G141" t="str">
            <v>德保县</v>
          </cell>
        </row>
        <row r="142">
          <cell r="D142" t="str">
            <v>2023/12/31</v>
          </cell>
          <cell r="E142">
            <v>2577</v>
          </cell>
        </row>
        <row r="142">
          <cell r="G142" t="str">
            <v>灵山县</v>
          </cell>
        </row>
        <row r="143">
          <cell r="D143" t="str">
            <v>2023/12/31</v>
          </cell>
          <cell r="E143">
            <v>7247</v>
          </cell>
        </row>
        <row r="143">
          <cell r="G143" t="str">
            <v>江南区</v>
          </cell>
        </row>
        <row r="144">
          <cell r="D144" t="str">
            <v>2023/12/31</v>
          </cell>
          <cell r="E144">
            <v>718</v>
          </cell>
        </row>
        <row r="144">
          <cell r="G144" t="str">
            <v>阳朔县</v>
          </cell>
        </row>
        <row r="145">
          <cell r="D145" t="str">
            <v>2023/12/31</v>
          </cell>
          <cell r="E145">
            <v>0</v>
          </cell>
        </row>
        <row r="145">
          <cell r="G145" t="str">
            <v>那坡县</v>
          </cell>
        </row>
        <row r="146">
          <cell r="D146" t="str">
            <v>2023/12/31</v>
          </cell>
          <cell r="E146">
            <v>260</v>
          </cell>
        </row>
        <row r="146">
          <cell r="G146" t="str">
            <v>钦南区</v>
          </cell>
        </row>
      </sheetData>
      <sheetData sheetId="3"/>
      <sheetData sheetId="4">
        <row r="1">
          <cell r="D1" t="str">
            <v>区县</v>
          </cell>
        </row>
        <row r="1">
          <cell r="I1" t="str">
            <v>有资质项目经理数</v>
          </cell>
          <cell r="J1" t="str">
            <v>有资质总监理工程师数</v>
          </cell>
          <cell r="K1" t="str">
            <v>有资质项目经理考勤人数</v>
          </cell>
          <cell r="L1" t="str">
            <v>有资质总监理工程师考勤人数</v>
          </cell>
        </row>
        <row r="1">
          <cell r="Q1" t="str">
            <v>时间</v>
          </cell>
        </row>
        <row r="2">
          <cell r="D2" t="str">
            <v>玉东新区</v>
          </cell>
        </row>
        <row r="2">
          <cell r="I2">
            <v>1</v>
          </cell>
          <cell r="J2">
            <v>1</v>
          </cell>
          <cell r="K2">
            <v>0</v>
          </cell>
          <cell r="L2">
            <v>1</v>
          </cell>
        </row>
        <row r="2">
          <cell r="Q2">
            <v>45291</v>
          </cell>
        </row>
        <row r="3">
          <cell r="D3" t="str">
            <v>永福县</v>
          </cell>
        </row>
        <row r="3">
          <cell r="I3">
            <v>1</v>
          </cell>
          <cell r="J3">
            <v>1</v>
          </cell>
          <cell r="K3">
            <v>0</v>
          </cell>
          <cell r="L3">
            <v>0</v>
          </cell>
        </row>
        <row r="3">
          <cell r="Q3">
            <v>45291</v>
          </cell>
        </row>
        <row r="4">
          <cell r="D4" t="str">
            <v>柳州市</v>
          </cell>
        </row>
        <row r="4">
          <cell r="I4">
            <v>1</v>
          </cell>
          <cell r="J4">
            <v>1</v>
          </cell>
          <cell r="K4">
            <v>0</v>
          </cell>
          <cell r="L4">
            <v>0</v>
          </cell>
        </row>
        <row r="4">
          <cell r="Q4">
            <v>45291</v>
          </cell>
        </row>
        <row r="5">
          <cell r="D5" t="str">
            <v>扶绥县</v>
          </cell>
        </row>
        <row r="5">
          <cell r="I5">
            <v>1</v>
          </cell>
          <cell r="J5">
            <v>0</v>
          </cell>
          <cell r="K5">
            <v>0</v>
          </cell>
          <cell r="L5">
            <v>0</v>
          </cell>
        </row>
        <row r="5">
          <cell r="Q5">
            <v>45291</v>
          </cell>
        </row>
        <row r="6">
          <cell r="D6" t="str">
            <v>德保县</v>
          </cell>
        </row>
        <row r="6">
          <cell r="I6">
            <v>1</v>
          </cell>
          <cell r="J6">
            <v>1</v>
          </cell>
          <cell r="K6">
            <v>0</v>
          </cell>
          <cell r="L6">
            <v>0</v>
          </cell>
        </row>
        <row r="6">
          <cell r="Q6">
            <v>45291</v>
          </cell>
        </row>
        <row r="7">
          <cell r="D7" t="str">
            <v>五象新区</v>
          </cell>
        </row>
        <row r="7">
          <cell r="I7">
            <v>1</v>
          </cell>
          <cell r="J7">
            <v>1</v>
          </cell>
          <cell r="K7">
            <v>0</v>
          </cell>
          <cell r="L7">
            <v>0</v>
          </cell>
        </row>
        <row r="7">
          <cell r="Q7">
            <v>45291</v>
          </cell>
        </row>
        <row r="8">
          <cell r="D8" t="str">
            <v>海城区</v>
          </cell>
        </row>
        <row r="8">
          <cell r="I8">
            <v>0</v>
          </cell>
          <cell r="J8">
            <v>1</v>
          </cell>
          <cell r="K8">
            <v>0</v>
          </cell>
          <cell r="L8">
            <v>0</v>
          </cell>
        </row>
        <row r="8">
          <cell r="Q8">
            <v>45291</v>
          </cell>
        </row>
        <row r="9">
          <cell r="D9" t="str">
            <v>上思县</v>
          </cell>
        </row>
        <row r="9">
          <cell r="I9">
            <v>1</v>
          </cell>
          <cell r="J9">
            <v>1</v>
          </cell>
          <cell r="K9">
            <v>0</v>
          </cell>
          <cell r="L9">
            <v>0</v>
          </cell>
        </row>
        <row r="9">
          <cell r="Q9">
            <v>45291</v>
          </cell>
        </row>
        <row r="10">
          <cell r="D10" t="str">
            <v>北流市</v>
          </cell>
        </row>
        <row r="10">
          <cell r="I10">
            <v>1</v>
          </cell>
          <cell r="J10">
            <v>1</v>
          </cell>
          <cell r="K10">
            <v>0</v>
          </cell>
          <cell r="L10">
            <v>0</v>
          </cell>
        </row>
        <row r="10">
          <cell r="Q10">
            <v>45291</v>
          </cell>
        </row>
        <row r="11">
          <cell r="D11" t="str">
            <v>大化县</v>
          </cell>
        </row>
        <row r="11">
          <cell r="I11">
            <v>1</v>
          </cell>
          <cell r="J11">
            <v>2</v>
          </cell>
          <cell r="K11">
            <v>1</v>
          </cell>
          <cell r="L11">
            <v>1</v>
          </cell>
        </row>
        <row r="11">
          <cell r="Q11">
            <v>45291</v>
          </cell>
        </row>
        <row r="12">
          <cell r="D12" t="str">
            <v>南宁市经开区</v>
          </cell>
        </row>
        <row r="12">
          <cell r="I12">
            <v>1</v>
          </cell>
          <cell r="J12">
            <v>1</v>
          </cell>
          <cell r="K12">
            <v>0</v>
          </cell>
          <cell r="L12">
            <v>0</v>
          </cell>
        </row>
        <row r="12">
          <cell r="Q12">
            <v>45291</v>
          </cell>
        </row>
        <row r="13">
          <cell r="D13" t="str">
            <v>崇左市</v>
          </cell>
        </row>
        <row r="13">
          <cell r="I13">
            <v>1</v>
          </cell>
          <cell r="J13">
            <v>1</v>
          </cell>
          <cell r="K13">
            <v>0</v>
          </cell>
          <cell r="L13">
            <v>0</v>
          </cell>
        </row>
        <row r="13">
          <cell r="Q13">
            <v>45291</v>
          </cell>
        </row>
        <row r="14">
          <cell r="D14" t="str">
            <v>南宁市</v>
          </cell>
        </row>
        <row r="14">
          <cell r="I14">
            <v>1</v>
          </cell>
          <cell r="J14">
            <v>1</v>
          </cell>
          <cell r="K14">
            <v>0</v>
          </cell>
          <cell r="L14">
            <v>0</v>
          </cell>
        </row>
        <row r="14">
          <cell r="Q14">
            <v>45291</v>
          </cell>
        </row>
        <row r="15">
          <cell r="D15" t="str">
            <v>防城区</v>
          </cell>
        </row>
        <row r="15">
          <cell r="I15">
            <v>1</v>
          </cell>
          <cell r="J15">
            <v>1</v>
          </cell>
          <cell r="K15">
            <v>0</v>
          </cell>
          <cell r="L15">
            <v>1</v>
          </cell>
        </row>
        <row r="15">
          <cell r="Q15">
            <v>45291</v>
          </cell>
        </row>
        <row r="16">
          <cell r="D16" t="str">
            <v>江南区</v>
          </cell>
        </row>
        <row r="16">
          <cell r="I16">
            <v>1</v>
          </cell>
          <cell r="J16">
            <v>1</v>
          </cell>
          <cell r="K16">
            <v>0</v>
          </cell>
          <cell r="L16">
            <v>0</v>
          </cell>
        </row>
        <row r="16">
          <cell r="Q16">
            <v>45291</v>
          </cell>
        </row>
        <row r="17">
          <cell r="D17" t="str">
            <v>桂平市</v>
          </cell>
        </row>
        <row r="17">
          <cell r="I17">
            <v>1</v>
          </cell>
          <cell r="J17">
            <v>1</v>
          </cell>
          <cell r="K17">
            <v>0</v>
          </cell>
          <cell r="L17">
            <v>0</v>
          </cell>
        </row>
        <row r="17">
          <cell r="Q17">
            <v>45291</v>
          </cell>
        </row>
        <row r="18">
          <cell r="D18" t="str">
            <v>河池市</v>
          </cell>
        </row>
        <row r="18">
          <cell r="I18">
            <v>1</v>
          </cell>
          <cell r="J18">
            <v>1</v>
          </cell>
          <cell r="K18">
            <v>0</v>
          </cell>
          <cell r="L18">
            <v>0</v>
          </cell>
        </row>
        <row r="18">
          <cell r="Q18">
            <v>45291</v>
          </cell>
        </row>
        <row r="19">
          <cell r="D19" t="str">
            <v>融安县</v>
          </cell>
        </row>
        <row r="19">
          <cell r="I19">
            <v>1</v>
          </cell>
          <cell r="J19">
            <v>1</v>
          </cell>
          <cell r="K19">
            <v>0</v>
          </cell>
          <cell r="L19">
            <v>0</v>
          </cell>
        </row>
        <row r="19">
          <cell r="Q19">
            <v>45291</v>
          </cell>
        </row>
        <row r="20">
          <cell r="D20" t="str">
            <v>钟山县</v>
          </cell>
        </row>
        <row r="20">
          <cell r="I20">
            <v>1</v>
          </cell>
          <cell r="J20">
            <v>1</v>
          </cell>
          <cell r="K20">
            <v>1</v>
          </cell>
          <cell r="L20">
            <v>1</v>
          </cell>
        </row>
        <row r="20">
          <cell r="Q20">
            <v>45291</v>
          </cell>
        </row>
        <row r="21">
          <cell r="D21" t="str">
            <v>贵港市</v>
          </cell>
        </row>
        <row r="21">
          <cell r="I21">
            <v>1</v>
          </cell>
          <cell r="J21">
            <v>1</v>
          </cell>
          <cell r="K21">
            <v>1</v>
          </cell>
          <cell r="L21">
            <v>0</v>
          </cell>
        </row>
        <row r="21">
          <cell r="Q21">
            <v>45291</v>
          </cell>
        </row>
        <row r="22">
          <cell r="D22" t="str">
            <v>五象新区</v>
          </cell>
        </row>
        <row r="22">
          <cell r="I22">
            <v>1</v>
          </cell>
          <cell r="J22">
            <v>1</v>
          </cell>
          <cell r="K22">
            <v>1</v>
          </cell>
          <cell r="L22">
            <v>0</v>
          </cell>
        </row>
        <row r="22">
          <cell r="Q22">
            <v>45291</v>
          </cell>
        </row>
        <row r="23">
          <cell r="D23" t="str">
            <v>百色市</v>
          </cell>
        </row>
        <row r="23">
          <cell r="I23">
            <v>0</v>
          </cell>
          <cell r="J23">
            <v>0</v>
          </cell>
          <cell r="K23">
            <v>0</v>
          </cell>
          <cell r="L23">
            <v>0</v>
          </cell>
        </row>
        <row r="23">
          <cell r="Q23">
            <v>45291</v>
          </cell>
        </row>
        <row r="24">
          <cell r="D24" t="str">
            <v>五象新区</v>
          </cell>
        </row>
        <row r="24">
          <cell r="I24">
            <v>2</v>
          </cell>
          <cell r="J24">
            <v>1</v>
          </cell>
          <cell r="K24">
            <v>1</v>
          </cell>
          <cell r="L24">
            <v>1</v>
          </cell>
        </row>
        <row r="24">
          <cell r="Q24">
            <v>45291</v>
          </cell>
        </row>
        <row r="25">
          <cell r="D25" t="str">
            <v>桂林市</v>
          </cell>
        </row>
        <row r="25">
          <cell r="I25">
            <v>1</v>
          </cell>
          <cell r="J25">
            <v>1</v>
          </cell>
          <cell r="K25">
            <v>0</v>
          </cell>
          <cell r="L25">
            <v>0</v>
          </cell>
        </row>
        <row r="25">
          <cell r="Q25">
            <v>45291</v>
          </cell>
        </row>
        <row r="26">
          <cell r="D26" t="str">
            <v>银海区</v>
          </cell>
        </row>
        <row r="26">
          <cell r="I26">
            <v>1</v>
          </cell>
          <cell r="J26">
            <v>1</v>
          </cell>
          <cell r="K26">
            <v>0</v>
          </cell>
          <cell r="L26">
            <v>1</v>
          </cell>
        </row>
        <row r="26">
          <cell r="Q26">
            <v>45291</v>
          </cell>
        </row>
        <row r="27">
          <cell r="D27" t="str">
            <v>玉东新区</v>
          </cell>
        </row>
        <row r="27">
          <cell r="I27">
            <v>1</v>
          </cell>
          <cell r="J27">
            <v>1</v>
          </cell>
          <cell r="K27">
            <v>0</v>
          </cell>
          <cell r="L27">
            <v>0</v>
          </cell>
        </row>
        <row r="27">
          <cell r="Q27">
            <v>45291</v>
          </cell>
        </row>
        <row r="28">
          <cell r="D28" t="str">
            <v>南宁市高新区</v>
          </cell>
        </row>
        <row r="28">
          <cell r="I28">
            <v>1</v>
          </cell>
          <cell r="J28">
            <v>1</v>
          </cell>
          <cell r="K28">
            <v>0</v>
          </cell>
          <cell r="L28">
            <v>1</v>
          </cell>
        </row>
        <row r="28">
          <cell r="Q28">
            <v>45291</v>
          </cell>
        </row>
        <row r="29">
          <cell r="D29" t="str">
            <v>防城港市</v>
          </cell>
        </row>
        <row r="29">
          <cell r="I29">
            <v>1</v>
          </cell>
          <cell r="J29">
            <v>1</v>
          </cell>
          <cell r="K29">
            <v>1</v>
          </cell>
          <cell r="L29">
            <v>0</v>
          </cell>
        </row>
        <row r="29">
          <cell r="Q29">
            <v>45291</v>
          </cell>
        </row>
        <row r="30">
          <cell r="D30" t="str">
            <v>百色市</v>
          </cell>
        </row>
        <row r="30">
          <cell r="I30">
            <v>0</v>
          </cell>
          <cell r="J30">
            <v>0</v>
          </cell>
          <cell r="K30">
            <v>0</v>
          </cell>
          <cell r="L30">
            <v>0</v>
          </cell>
        </row>
        <row r="30">
          <cell r="Q30">
            <v>45291</v>
          </cell>
        </row>
        <row r="31">
          <cell r="D31" t="str">
            <v>梧州市</v>
          </cell>
        </row>
        <row r="31">
          <cell r="I31">
            <v>1</v>
          </cell>
          <cell r="J31">
            <v>1</v>
          </cell>
          <cell r="K31">
            <v>0</v>
          </cell>
          <cell r="L31">
            <v>0</v>
          </cell>
        </row>
        <row r="31">
          <cell r="Q31">
            <v>45291</v>
          </cell>
        </row>
        <row r="32">
          <cell r="D32" t="str">
            <v>防城区</v>
          </cell>
        </row>
        <row r="32">
          <cell r="I32">
            <v>1</v>
          </cell>
          <cell r="J32">
            <v>1</v>
          </cell>
          <cell r="K32">
            <v>0</v>
          </cell>
          <cell r="L32">
            <v>0</v>
          </cell>
        </row>
        <row r="32">
          <cell r="Q32">
            <v>45291</v>
          </cell>
        </row>
        <row r="33">
          <cell r="D33" t="str">
            <v>柳州市</v>
          </cell>
        </row>
        <row r="33">
          <cell r="I33">
            <v>1</v>
          </cell>
          <cell r="J33">
            <v>1</v>
          </cell>
          <cell r="K33">
            <v>0</v>
          </cell>
          <cell r="L33">
            <v>0</v>
          </cell>
        </row>
        <row r="33">
          <cell r="Q33">
            <v>45291</v>
          </cell>
        </row>
        <row r="34">
          <cell r="D34" t="str">
            <v>田林县</v>
          </cell>
        </row>
        <row r="34">
          <cell r="I34">
            <v>1</v>
          </cell>
          <cell r="J34">
            <v>1</v>
          </cell>
          <cell r="K34">
            <v>0</v>
          </cell>
          <cell r="L34">
            <v>0</v>
          </cell>
        </row>
        <row r="34">
          <cell r="Q34">
            <v>45291</v>
          </cell>
        </row>
        <row r="35">
          <cell r="D35" t="str">
            <v>钦州市</v>
          </cell>
        </row>
        <row r="35">
          <cell r="I35">
            <v>0</v>
          </cell>
          <cell r="J35">
            <v>1</v>
          </cell>
          <cell r="K35">
            <v>0</v>
          </cell>
          <cell r="L35">
            <v>0</v>
          </cell>
        </row>
        <row r="35">
          <cell r="Q35">
            <v>45291</v>
          </cell>
        </row>
        <row r="36">
          <cell r="D36" t="str">
            <v>五象新区</v>
          </cell>
        </row>
        <row r="36">
          <cell r="I36">
            <v>1</v>
          </cell>
          <cell r="J36">
            <v>1</v>
          </cell>
          <cell r="K36">
            <v>0</v>
          </cell>
          <cell r="L36">
            <v>0</v>
          </cell>
        </row>
        <row r="36">
          <cell r="Q36">
            <v>45291</v>
          </cell>
        </row>
        <row r="37">
          <cell r="D37" t="str">
            <v>桂林市</v>
          </cell>
        </row>
        <row r="37">
          <cell r="I37">
            <v>1</v>
          </cell>
          <cell r="J37">
            <v>1</v>
          </cell>
          <cell r="K37">
            <v>0</v>
          </cell>
          <cell r="L37">
            <v>0</v>
          </cell>
        </row>
        <row r="37">
          <cell r="Q37">
            <v>45291</v>
          </cell>
        </row>
        <row r="38">
          <cell r="D38" t="str">
            <v>南宁市经开区</v>
          </cell>
        </row>
        <row r="38">
          <cell r="I38">
            <v>1</v>
          </cell>
          <cell r="J38">
            <v>1</v>
          </cell>
          <cell r="K38">
            <v>0</v>
          </cell>
          <cell r="L38">
            <v>0</v>
          </cell>
        </row>
        <row r="38">
          <cell r="Q38">
            <v>45291</v>
          </cell>
        </row>
        <row r="39">
          <cell r="D39" t="str">
            <v>藤县</v>
          </cell>
        </row>
        <row r="39">
          <cell r="I39">
            <v>1</v>
          </cell>
          <cell r="J39">
            <v>1</v>
          </cell>
          <cell r="K39">
            <v>0</v>
          </cell>
          <cell r="L39">
            <v>1</v>
          </cell>
        </row>
        <row r="39">
          <cell r="Q39">
            <v>45291</v>
          </cell>
        </row>
        <row r="40">
          <cell r="D40" t="str">
            <v>长洲区</v>
          </cell>
        </row>
        <row r="40">
          <cell r="I40">
            <v>1</v>
          </cell>
          <cell r="J40">
            <v>0</v>
          </cell>
          <cell r="K40">
            <v>0</v>
          </cell>
          <cell r="L40">
            <v>0</v>
          </cell>
        </row>
        <row r="40">
          <cell r="Q40">
            <v>45291</v>
          </cell>
        </row>
        <row r="41">
          <cell r="D41" t="str">
            <v>柳江区</v>
          </cell>
        </row>
        <row r="41">
          <cell r="I41">
            <v>1</v>
          </cell>
          <cell r="J41">
            <v>1</v>
          </cell>
          <cell r="K41">
            <v>0</v>
          </cell>
          <cell r="L41">
            <v>0</v>
          </cell>
        </row>
        <row r="41">
          <cell r="Q41">
            <v>45291</v>
          </cell>
        </row>
        <row r="42">
          <cell r="D42" t="str">
            <v>融安县</v>
          </cell>
        </row>
        <row r="42">
          <cell r="I42">
            <v>1</v>
          </cell>
          <cell r="J42">
            <v>1</v>
          </cell>
          <cell r="K42">
            <v>0</v>
          </cell>
          <cell r="L42">
            <v>0</v>
          </cell>
        </row>
        <row r="42">
          <cell r="Q42">
            <v>45291</v>
          </cell>
        </row>
        <row r="43">
          <cell r="D43" t="str">
            <v>江南区</v>
          </cell>
        </row>
        <row r="43">
          <cell r="I43">
            <v>2</v>
          </cell>
          <cell r="J43">
            <v>2</v>
          </cell>
          <cell r="K43">
            <v>0</v>
          </cell>
          <cell r="L43">
            <v>0</v>
          </cell>
        </row>
        <row r="43">
          <cell r="Q43">
            <v>45291</v>
          </cell>
        </row>
        <row r="44">
          <cell r="D44" t="str">
            <v>南宁市</v>
          </cell>
        </row>
        <row r="44">
          <cell r="I44">
            <v>3</v>
          </cell>
          <cell r="J44">
            <v>1</v>
          </cell>
          <cell r="K44">
            <v>0</v>
          </cell>
          <cell r="L44">
            <v>0</v>
          </cell>
        </row>
        <row r="44">
          <cell r="Q44">
            <v>45291</v>
          </cell>
        </row>
        <row r="45">
          <cell r="D45" t="str">
            <v>南宁市经开区</v>
          </cell>
        </row>
        <row r="45">
          <cell r="I45">
            <v>1</v>
          </cell>
          <cell r="J45">
            <v>1</v>
          </cell>
          <cell r="K45">
            <v>0</v>
          </cell>
          <cell r="L45">
            <v>0</v>
          </cell>
        </row>
        <row r="45">
          <cell r="Q45">
            <v>45291</v>
          </cell>
        </row>
        <row r="46">
          <cell r="D46" t="str">
            <v>宜州区</v>
          </cell>
        </row>
        <row r="46">
          <cell r="I46">
            <v>1</v>
          </cell>
          <cell r="J46">
            <v>2</v>
          </cell>
          <cell r="K46">
            <v>0</v>
          </cell>
          <cell r="L46">
            <v>1</v>
          </cell>
        </row>
        <row r="46">
          <cell r="Q46">
            <v>45291</v>
          </cell>
        </row>
        <row r="47">
          <cell r="D47" t="str">
            <v>博白县</v>
          </cell>
        </row>
        <row r="47">
          <cell r="I47">
            <v>1</v>
          </cell>
          <cell r="J47">
            <v>1</v>
          </cell>
          <cell r="K47">
            <v>1</v>
          </cell>
          <cell r="L47">
            <v>0</v>
          </cell>
        </row>
        <row r="47">
          <cell r="Q47">
            <v>45291</v>
          </cell>
        </row>
        <row r="48">
          <cell r="D48" t="str">
            <v>来宾市</v>
          </cell>
        </row>
        <row r="48">
          <cell r="I48">
            <v>1</v>
          </cell>
          <cell r="J48">
            <v>2</v>
          </cell>
          <cell r="K48">
            <v>0</v>
          </cell>
          <cell r="L48">
            <v>0</v>
          </cell>
        </row>
        <row r="48">
          <cell r="Q48">
            <v>45291</v>
          </cell>
        </row>
        <row r="49">
          <cell r="D49" t="str">
            <v>南宁市</v>
          </cell>
        </row>
        <row r="49">
          <cell r="I49">
            <v>0</v>
          </cell>
          <cell r="J49">
            <v>1</v>
          </cell>
          <cell r="K49">
            <v>0</v>
          </cell>
          <cell r="L49">
            <v>0</v>
          </cell>
        </row>
        <row r="49">
          <cell r="Q49">
            <v>45291</v>
          </cell>
        </row>
        <row r="50">
          <cell r="D50" t="str">
            <v>钟山县</v>
          </cell>
        </row>
        <row r="50">
          <cell r="I50">
            <v>2</v>
          </cell>
          <cell r="J50">
            <v>1</v>
          </cell>
          <cell r="K50">
            <v>2</v>
          </cell>
          <cell r="L50">
            <v>1</v>
          </cell>
        </row>
        <row r="50">
          <cell r="Q50">
            <v>45291</v>
          </cell>
        </row>
        <row r="51">
          <cell r="D51" t="str">
            <v>青秀区</v>
          </cell>
        </row>
        <row r="51">
          <cell r="I51">
            <v>1</v>
          </cell>
          <cell r="J51">
            <v>1</v>
          </cell>
          <cell r="K51">
            <v>0</v>
          </cell>
          <cell r="L51">
            <v>0</v>
          </cell>
        </row>
        <row r="51">
          <cell r="Q51">
            <v>45291</v>
          </cell>
        </row>
        <row r="52">
          <cell r="D52" t="str">
            <v>昭平县</v>
          </cell>
        </row>
        <row r="52">
          <cell r="I52">
            <v>1</v>
          </cell>
          <cell r="J52">
            <v>1</v>
          </cell>
          <cell r="K52">
            <v>1</v>
          </cell>
          <cell r="L52">
            <v>0</v>
          </cell>
        </row>
        <row r="52">
          <cell r="Q52">
            <v>45291</v>
          </cell>
        </row>
        <row r="53">
          <cell r="D53" t="str">
            <v>东兴市</v>
          </cell>
        </row>
        <row r="53">
          <cell r="I53">
            <v>1</v>
          </cell>
          <cell r="J53">
            <v>1</v>
          </cell>
          <cell r="K53">
            <v>0</v>
          </cell>
          <cell r="L53">
            <v>0</v>
          </cell>
        </row>
        <row r="53">
          <cell r="Q53">
            <v>45291</v>
          </cell>
        </row>
        <row r="54">
          <cell r="D54" t="str">
            <v>南宁市</v>
          </cell>
        </row>
        <row r="54">
          <cell r="I54">
            <v>1</v>
          </cell>
          <cell r="J54">
            <v>1</v>
          </cell>
          <cell r="K54">
            <v>0</v>
          </cell>
          <cell r="L54">
            <v>0</v>
          </cell>
        </row>
        <row r="54">
          <cell r="Q54">
            <v>45291</v>
          </cell>
        </row>
        <row r="55">
          <cell r="D55" t="str">
            <v>北部生态新区</v>
          </cell>
        </row>
        <row r="55">
          <cell r="I55">
            <v>1</v>
          </cell>
          <cell r="J55">
            <v>2</v>
          </cell>
          <cell r="K55">
            <v>0</v>
          </cell>
          <cell r="L55">
            <v>1</v>
          </cell>
        </row>
        <row r="55">
          <cell r="Q55">
            <v>45291</v>
          </cell>
        </row>
        <row r="56">
          <cell r="D56" t="str">
            <v>宾阳县</v>
          </cell>
        </row>
        <row r="56">
          <cell r="I56">
            <v>1</v>
          </cell>
          <cell r="J56">
            <v>1</v>
          </cell>
          <cell r="K56">
            <v>0</v>
          </cell>
          <cell r="L56">
            <v>0</v>
          </cell>
        </row>
        <row r="56">
          <cell r="Q56">
            <v>45291</v>
          </cell>
        </row>
        <row r="57">
          <cell r="D57" t="str">
            <v>玉林市</v>
          </cell>
        </row>
        <row r="57">
          <cell r="I57">
            <v>1</v>
          </cell>
          <cell r="J57">
            <v>1</v>
          </cell>
          <cell r="K57">
            <v>0</v>
          </cell>
          <cell r="L57">
            <v>0</v>
          </cell>
        </row>
        <row r="57">
          <cell r="Q57">
            <v>45291</v>
          </cell>
        </row>
        <row r="58">
          <cell r="D58" t="str">
            <v>柳州市</v>
          </cell>
        </row>
        <row r="58">
          <cell r="I58">
            <v>1</v>
          </cell>
          <cell r="J58">
            <v>1</v>
          </cell>
          <cell r="K58">
            <v>0</v>
          </cell>
          <cell r="L58">
            <v>0</v>
          </cell>
        </row>
        <row r="58">
          <cell r="Q58">
            <v>45291</v>
          </cell>
        </row>
        <row r="59">
          <cell r="D59" t="str">
            <v>宜州区</v>
          </cell>
        </row>
        <row r="59">
          <cell r="I59">
            <v>0</v>
          </cell>
          <cell r="J59">
            <v>1</v>
          </cell>
          <cell r="K59">
            <v>0</v>
          </cell>
          <cell r="L59">
            <v>0</v>
          </cell>
        </row>
        <row r="59">
          <cell r="Q59">
            <v>45291</v>
          </cell>
        </row>
        <row r="60">
          <cell r="D60" t="str">
            <v>藤县</v>
          </cell>
        </row>
        <row r="60">
          <cell r="I60">
            <v>1</v>
          </cell>
          <cell r="J60">
            <v>1</v>
          </cell>
          <cell r="K60">
            <v>1</v>
          </cell>
          <cell r="L60">
            <v>0</v>
          </cell>
        </row>
        <row r="60">
          <cell r="Q60">
            <v>45291</v>
          </cell>
        </row>
        <row r="61">
          <cell r="D61" t="str">
            <v>永福县</v>
          </cell>
        </row>
        <row r="61">
          <cell r="I61">
            <v>1</v>
          </cell>
          <cell r="J61">
            <v>1</v>
          </cell>
          <cell r="K61">
            <v>0</v>
          </cell>
          <cell r="L61">
            <v>0</v>
          </cell>
        </row>
        <row r="61">
          <cell r="Q61">
            <v>45291</v>
          </cell>
        </row>
        <row r="62">
          <cell r="D62" t="str">
            <v>南宁市</v>
          </cell>
        </row>
        <row r="62">
          <cell r="I62">
            <v>1</v>
          </cell>
          <cell r="J62">
            <v>1</v>
          </cell>
          <cell r="K62">
            <v>0</v>
          </cell>
          <cell r="L62">
            <v>0</v>
          </cell>
        </row>
        <row r="62">
          <cell r="Q62">
            <v>45291</v>
          </cell>
        </row>
        <row r="63">
          <cell r="D63" t="str">
            <v>南宁市高新区</v>
          </cell>
        </row>
        <row r="63">
          <cell r="I63">
            <v>0</v>
          </cell>
          <cell r="J63">
            <v>1</v>
          </cell>
          <cell r="K63">
            <v>0</v>
          </cell>
          <cell r="L63">
            <v>0</v>
          </cell>
        </row>
        <row r="63">
          <cell r="Q63">
            <v>45291</v>
          </cell>
        </row>
        <row r="64">
          <cell r="D64" t="str">
            <v>永福县</v>
          </cell>
        </row>
        <row r="64">
          <cell r="I64">
            <v>1</v>
          </cell>
          <cell r="J64">
            <v>0</v>
          </cell>
          <cell r="K64">
            <v>0</v>
          </cell>
          <cell r="L64">
            <v>0</v>
          </cell>
        </row>
        <row r="64">
          <cell r="Q64">
            <v>45291</v>
          </cell>
        </row>
        <row r="65">
          <cell r="D65" t="str">
            <v>北流市</v>
          </cell>
        </row>
        <row r="65">
          <cell r="I65">
            <v>1</v>
          </cell>
          <cell r="J65">
            <v>1</v>
          </cell>
          <cell r="K65">
            <v>1</v>
          </cell>
          <cell r="L65">
            <v>1</v>
          </cell>
        </row>
        <row r="65">
          <cell r="Q65">
            <v>45291</v>
          </cell>
        </row>
        <row r="66">
          <cell r="D66" t="str">
            <v>贺州市</v>
          </cell>
        </row>
        <row r="66">
          <cell r="I66">
            <v>1</v>
          </cell>
          <cell r="J66">
            <v>1</v>
          </cell>
          <cell r="K66">
            <v>0</v>
          </cell>
          <cell r="L66">
            <v>0</v>
          </cell>
        </row>
        <row r="66">
          <cell r="Q66">
            <v>45291</v>
          </cell>
        </row>
        <row r="67">
          <cell r="D67" t="str">
            <v>防城港市</v>
          </cell>
        </row>
        <row r="67">
          <cell r="I67">
            <v>2</v>
          </cell>
          <cell r="J67">
            <v>1</v>
          </cell>
          <cell r="K67">
            <v>0</v>
          </cell>
          <cell r="L67">
            <v>0</v>
          </cell>
        </row>
        <row r="67">
          <cell r="Q67">
            <v>45291</v>
          </cell>
        </row>
        <row r="68">
          <cell r="D68" t="str">
            <v>南宁市</v>
          </cell>
        </row>
        <row r="68">
          <cell r="I68">
            <v>1</v>
          </cell>
          <cell r="J68">
            <v>1</v>
          </cell>
          <cell r="K68">
            <v>1</v>
          </cell>
          <cell r="L68">
            <v>0</v>
          </cell>
        </row>
        <row r="68">
          <cell r="Q68">
            <v>45291</v>
          </cell>
        </row>
        <row r="69">
          <cell r="D69" t="str">
            <v>南宁市经开区</v>
          </cell>
        </row>
        <row r="69">
          <cell r="I69">
            <v>2</v>
          </cell>
          <cell r="J69">
            <v>0</v>
          </cell>
          <cell r="K69">
            <v>0</v>
          </cell>
          <cell r="L69">
            <v>0</v>
          </cell>
        </row>
        <row r="69">
          <cell r="Q69">
            <v>45291</v>
          </cell>
        </row>
        <row r="70">
          <cell r="D70" t="str">
            <v>钟山县</v>
          </cell>
        </row>
        <row r="70">
          <cell r="I70">
            <v>1</v>
          </cell>
          <cell r="J70">
            <v>1</v>
          </cell>
          <cell r="K70">
            <v>0</v>
          </cell>
          <cell r="L70">
            <v>1</v>
          </cell>
        </row>
        <row r="70">
          <cell r="Q70">
            <v>45291</v>
          </cell>
        </row>
        <row r="71">
          <cell r="D71" t="str">
            <v>南宁市</v>
          </cell>
        </row>
        <row r="71">
          <cell r="I71">
            <v>1</v>
          </cell>
          <cell r="J71">
            <v>1</v>
          </cell>
          <cell r="K71">
            <v>1</v>
          </cell>
          <cell r="L71">
            <v>1</v>
          </cell>
        </row>
        <row r="71">
          <cell r="Q71">
            <v>45291</v>
          </cell>
        </row>
        <row r="72">
          <cell r="D72" t="str">
            <v>河池市</v>
          </cell>
        </row>
        <row r="72">
          <cell r="I72">
            <v>1</v>
          </cell>
          <cell r="J72">
            <v>1</v>
          </cell>
          <cell r="K72">
            <v>0</v>
          </cell>
          <cell r="L72">
            <v>0</v>
          </cell>
        </row>
        <row r="72">
          <cell r="Q72">
            <v>45291</v>
          </cell>
        </row>
        <row r="73">
          <cell r="D73" t="str">
            <v>南宁市</v>
          </cell>
        </row>
        <row r="73">
          <cell r="I73">
            <v>1</v>
          </cell>
          <cell r="J73">
            <v>1</v>
          </cell>
          <cell r="K73">
            <v>0</v>
          </cell>
          <cell r="L73">
            <v>1</v>
          </cell>
        </row>
        <row r="73">
          <cell r="Q73">
            <v>45291</v>
          </cell>
        </row>
        <row r="74">
          <cell r="D74" t="str">
            <v>贵港市</v>
          </cell>
        </row>
        <row r="74">
          <cell r="I74">
            <v>1</v>
          </cell>
          <cell r="J74">
            <v>1</v>
          </cell>
          <cell r="K74">
            <v>0</v>
          </cell>
          <cell r="L74">
            <v>0</v>
          </cell>
        </row>
        <row r="74">
          <cell r="Q74">
            <v>45291</v>
          </cell>
        </row>
        <row r="75">
          <cell r="D75" t="str">
            <v>桂林市</v>
          </cell>
        </row>
        <row r="75">
          <cell r="I75">
            <v>1</v>
          </cell>
          <cell r="J75">
            <v>1</v>
          </cell>
          <cell r="K75">
            <v>1</v>
          </cell>
          <cell r="L75">
            <v>0</v>
          </cell>
        </row>
        <row r="75">
          <cell r="Q75">
            <v>45291</v>
          </cell>
        </row>
        <row r="76">
          <cell r="D76" t="str">
            <v>海城区</v>
          </cell>
        </row>
        <row r="76">
          <cell r="I76">
            <v>0</v>
          </cell>
          <cell r="J76">
            <v>2</v>
          </cell>
          <cell r="K76">
            <v>0</v>
          </cell>
          <cell r="L76">
            <v>0</v>
          </cell>
        </row>
        <row r="76">
          <cell r="Q76">
            <v>45291</v>
          </cell>
        </row>
        <row r="77">
          <cell r="D77" t="str">
            <v>贵港市</v>
          </cell>
        </row>
        <row r="77">
          <cell r="I77">
            <v>1</v>
          </cell>
          <cell r="J77">
            <v>1</v>
          </cell>
          <cell r="K77">
            <v>0</v>
          </cell>
          <cell r="L77">
            <v>0</v>
          </cell>
        </row>
        <row r="77">
          <cell r="Q77">
            <v>45291</v>
          </cell>
        </row>
        <row r="78">
          <cell r="D78" t="str">
            <v>河池市</v>
          </cell>
        </row>
        <row r="78">
          <cell r="I78">
            <v>1</v>
          </cell>
          <cell r="J78">
            <v>1</v>
          </cell>
          <cell r="K78">
            <v>0</v>
          </cell>
          <cell r="L78">
            <v>0</v>
          </cell>
        </row>
        <row r="78">
          <cell r="Q78">
            <v>45291</v>
          </cell>
        </row>
        <row r="79">
          <cell r="D79" t="str">
            <v>博白县</v>
          </cell>
        </row>
        <row r="79">
          <cell r="I79">
            <v>1</v>
          </cell>
          <cell r="J79">
            <v>1</v>
          </cell>
          <cell r="K79">
            <v>0</v>
          </cell>
          <cell r="L79">
            <v>0</v>
          </cell>
        </row>
        <row r="79">
          <cell r="Q79">
            <v>45291</v>
          </cell>
        </row>
        <row r="80">
          <cell r="D80" t="str">
            <v>龙潭产业园</v>
          </cell>
        </row>
        <row r="80">
          <cell r="I80">
            <v>1</v>
          </cell>
          <cell r="J80">
            <v>1</v>
          </cell>
          <cell r="K80">
            <v>1</v>
          </cell>
          <cell r="L80">
            <v>0</v>
          </cell>
        </row>
        <row r="80">
          <cell r="Q80">
            <v>45291</v>
          </cell>
        </row>
        <row r="81">
          <cell r="D81" t="str">
            <v>宾阳县</v>
          </cell>
        </row>
        <row r="81">
          <cell r="I81">
            <v>1</v>
          </cell>
          <cell r="J81">
            <v>2</v>
          </cell>
          <cell r="K81">
            <v>0</v>
          </cell>
          <cell r="L81">
            <v>0</v>
          </cell>
        </row>
        <row r="81">
          <cell r="Q81">
            <v>45291</v>
          </cell>
        </row>
        <row r="82">
          <cell r="D82" t="str">
            <v>东兴市</v>
          </cell>
        </row>
        <row r="82">
          <cell r="I82">
            <v>0</v>
          </cell>
          <cell r="J82">
            <v>1</v>
          </cell>
          <cell r="K82">
            <v>0</v>
          </cell>
          <cell r="L82">
            <v>0</v>
          </cell>
        </row>
        <row r="82">
          <cell r="Q82">
            <v>45291</v>
          </cell>
        </row>
        <row r="83">
          <cell r="D83" t="str">
            <v>南宁市</v>
          </cell>
        </row>
        <row r="83">
          <cell r="I83">
            <v>0</v>
          </cell>
          <cell r="J83">
            <v>1</v>
          </cell>
          <cell r="K83">
            <v>0</v>
          </cell>
          <cell r="L83">
            <v>0</v>
          </cell>
        </row>
        <row r="83">
          <cell r="Q83">
            <v>45291</v>
          </cell>
        </row>
        <row r="84">
          <cell r="D84" t="str">
            <v>田东县</v>
          </cell>
        </row>
        <row r="84">
          <cell r="I84">
            <v>1</v>
          </cell>
          <cell r="J84">
            <v>1</v>
          </cell>
          <cell r="K84">
            <v>0</v>
          </cell>
          <cell r="L84">
            <v>0</v>
          </cell>
        </row>
        <row r="84">
          <cell r="Q84">
            <v>45291</v>
          </cell>
        </row>
        <row r="85">
          <cell r="D85" t="str">
            <v>南宁市</v>
          </cell>
        </row>
        <row r="85">
          <cell r="I85">
            <v>1</v>
          </cell>
          <cell r="J85">
            <v>1</v>
          </cell>
          <cell r="K85">
            <v>0</v>
          </cell>
          <cell r="L85">
            <v>1</v>
          </cell>
        </row>
        <row r="85">
          <cell r="Q85">
            <v>45291</v>
          </cell>
        </row>
        <row r="86">
          <cell r="D86" t="str">
            <v>平南县</v>
          </cell>
        </row>
        <row r="86">
          <cell r="I86">
            <v>1</v>
          </cell>
          <cell r="J86">
            <v>1</v>
          </cell>
          <cell r="K86">
            <v>0</v>
          </cell>
          <cell r="L86">
            <v>0</v>
          </cell>
        </row>
        <row r="86">
          <cell r="Q86">
            <v>45291</v>
          </cell>
        </row>
        <row r="87">
          <cell r="D87" t="str">
            <v>南宁市</v>
          </cell>
        </row>
        <row r="87">
          <cell r="I87">
            <v>1</v>
          </cell>
          <cell r="J87">
            <v>1</v>
          </cell>
          <cell r="K87">
            <v>0</v>
          </cell>
          <cell r="L87">
            <v>0</v>
          </cell>
        </row>
        <row r="87">
          <cell r="Q87">
            <v>45291</v>
          </cell>
        </row>
        <row r="88">
          <cell r="D88" t="str">
            <v>隆安县</v>
          </cell>
        </row>
        <row r="88">
          <cell r="I88">
            <v>1</v>
          </cell>
          <cell r="J88">
            <v>1</v>
          </cell>
          <cell r="K88">
            <v>1</v>
          </cell>
          <cell r="L88">
            <v>0</v>
          </cell>
        </row>
        <row r="88">
          <cell r="Q88">
            <v>45291</v>
          </cell>
        </row>
        <row r="89">
          <cell r="D89" t="str">
            <v>玉林市</v>
          </cell>
        </row>
        <row r="89">
          <cell r="I89">
            <v>1</v>
          </cell>
          <cell r="J89">
            <v>1</v>
          </cell>
          <cell r="K89">
            <v>0</v>
          </cell>
          <cell r="L89">
            <v>0</v>
          </cell>
        </row>
        <row r="89">
          <cell r="Q89">
            <v>45291</v>
          </cell>
        </row>
        <row r="90">
          <cell r="D90" t="str">
            <v>平南县</v>
          </cell>
        </row>
        <row r="90">
          <cell r="I90">
            <v>1</v>
          </cell>
          <cell r="J90">
            <v>1</v>
          </cell>
          <cell r="K90">
            <v>1</v>
          </cell>
          <cell r="L90">
            <v>0</v>
          </cell>
        </row>
        <row r="90">
          <cell r="Q90">
            <v>45291</v>
          </cell>
        </row>
        <row r="91">
          <cell r="D91" t="str">
            <v>玉林市</v>
          </cell>
        </row>
        <row r="91">
          <cell r="I91">
            <v>1</v>
          </cell>
          <cell r="J91">
            <v>1</v>
          </cell>
          <cell r="K91">
            <v>0</v>
          </cell>
          <cell r="L91">
            <v>0</v>
          </cell>
        </row>
        <row r="91">
          <cell r="Q91">
            <v>45291</v>
          </cell>
        </row>
        <row r="92">
          <cell r="D92" t="str">
            <v>五象新区</v>
          </cell>
        </row>
        <row r="92">
          <cell r="I92">
            <v>1</v>
          </cell>
          <cell r="J92">
            <v>1</v>
          </cell>
          <cell r="K92">
            <v>0</v>
          </cell>
          <cell r="L92">
            <v>0</v>
          </cell>
        </row>
        <row r="92">
          <cell r="Q92">
            <v>45291</v>
          </cell>
        </row>
        <row r="93">
          <cell r="D93" t="str">
            <v>柳城县</v>
          </cell>
        </row>
        <row r="93">
          <cell r="I93">
            <v>1</v>
          </cell>
          <cell r="J93">
            <v>1</v>
          </cell>
          <cell r="K93">
            <v>0</v>
          </cell>
          <cell r="L93">
            <v>0</v>
          </cell>
        </row>
        <row r="93">
          <cell r="Q93">
            <v>45291</v>
          </cell>
        </row>
        <row r="94">
          <cell r="D94" t="str">
            <v>西林县</v>
          </cell>
        </row>
        <row r="94">
          <cell r="I94">
            <v>1</v>
          </cell>
          <cell r="J94">
            <v>1</v>
          </cell>
          <cell r="K94">
            <v>1</v>
          </cell>
          <cell r="L94">
            <v>1</v>
          </cell>
        </row>
        <row r="94">
          <cell r="Q94">
            <v>45291</v>
          </cell>
        </row>
        <row r="95">
          <cell r="D95" t="str">
            <v>五象新区</v>
          </cell>
        </row>
        <row r="95">
          <cell r="I95">
            <v>1</v>
          </cell>
          <cell r="J95">
            <v>1</v>
          </cell>
          <cell r="K95">
            <v>0</v>
          </cell>
          <cell r="L95">
            <v>1</v>
          </cell>
        </row>
        <row r="95">
          <cell r="Q95">
            <v>45291</v>
          </cell>
        </row>
        <row r="96">
          <cell r="D96" t="str">
            <v>武鸣区</v>
          </cell>
        </row>
        <row r="96">
          <cell r="I96">
            <v>0</v>
          </cell>
          <cell r="J96">
            <v>0</v>
          </cell>
          <cell r="K96">
            <v>0</v>
          </cell>
          <cell r="L96">
            <v>0</v>
          </cell>
        </row>
        <row r="96">
          <cell r="Q96">
            <v>45291</v>
          </cell>
        </row>
        <row r="97">
          <cell r="D97" t="str">
            <v>海城区</v>
          </cell>
        </row>
        <row r="97">
          <cell r="I97">
            <v>1</v>
          </cell>
          <cell r="J97">
            <v>2</v>
          </cell>
          <cell r="K97">
            <v>0</v>
          </cell>
          <cell r="L97">
            <v>0</v>
          </cell>
        </row>
        <row r="97">
          <cell r="Q97">
            <v>45291</v>
          </cell>
        </row>
        <row r="98">
          <cell r="D98" t="str">
            <v>贺州市</v>
          </cell>
        </row>
        <row r="98">
          <cell r="I98">
            <v>1</v>
          </cell>
          <cell r="J98">
            <v>1</v>
          </cell>
          <cell r="K98">
            <v>1</v>
          </cell>
          <cell r="L98">
            <v>0</v>
          </cell>
        </row>
        <row r="98">
          <cell r="Q98">
            <v>45291</v>
          </cell>
        </row>
        <row r="99">
          <cell r="D99" t="str">
            <v>南宁市高新区</v>
          </cell>
        </row>
        <row r="99">
          <cell r="I99">
            <v>1</v>
          </cell>
          <cell r="J99">
            <v>1</v>
          </cell>
          <cell r="K99">
            <v>0</v>
          </cell>
          <cell r="L99">
            <v>0</v>
          </cell>
        </row>
        <row r="99">
          <cell r="Q99">
            <v>45291</v>
          </cell>
        </row>
        <row r="100">
          <cell r="D100" t="str">
            <v>五象新区</v>
          </cell>
        </row>
        <row r="100">
          <cell r="I100">
            <v>1</v>
          </cell>
          <cell r="J100">
            <v>1</v>
          </cell>
          <cell r="K100">
            <v>0</v>
          </cell>
          <cell r="L100">
            <v>0</v>
          </cell>
        </row>
        <row r="100">
          <cell r="Q100">
            <v>45291</v>
          </cell>
        </row>
        <row r="101">
          <cell r="D101" t="str">
            <v>横州市</v>
          </cell>
        </row>
        <row r="101">
          <cell r="I101">
            <v>1</v>
          </cell>
          <cell r="J101">
            <v>1</v>
          </cell>
          <cell r="K101">
            <v>0</v>
          </cell>
          <cell r="L101">
            <v>0</v>
          </cell>
        </row>
        <row r="101">
          <cell r="Q101">
            <v>45291</v>
          </cell>
        </row>
        <row r="102">
          <cell r="D102" t="str">
            <v>钦州市</v>
          </cell>
        </row>
        <row r="102">
          <cell r="I102">
            <v>1</v>
          </cell>
          <cell r="J102">
            <v>1</v>
          </cell>
          <cell r="K102">
            <v>0</v>
          </cell>
          <cell r="L102">
            <v>0</v>
          </cell>
        </row>
        <row r="102">
          <cell r="Q102">
            <v>45291</v>
          </cell>
        </row>
        <row r="103">
          <cell r="D103" t="str">
            <v>武鸣区</v>
          </cell>
        </row>
        <row r="103">
          <cell r="I103">
            <v>0</v>
          </cell>
          <cell r="J103">
            <v>0</v>
          </cell>
          <cell r="K103">
            <v>0</v>
          </cell>
          <cell r="L103">
            <v>0</v>
          </cell>
        </row>
        <row r="103">
          <cell r="Q103">
            <v>45291</v>
          </cell>
        </row>
        <row r="104">
          <cell r="D104" t="str">
            <v>城中区</v>
          </cell>
        </row>
        <row r="104">
          <cell r="I104">
            <v>1</v>
          </cell>
          <cell r="J104">
            <v>1</v>
          </cell>
          <cell r="K104">
            <v>0</v>
          </cell>
          <cell r="L104">
            <v>0</v>
          </cell>
        </row>
        <row r="104">
          <cell r="Q104">
            <v>45291</v>
          </cell>
        </row>
        <row r="105">
          <cell r="D105" t="str">
            <v>百色市</v>
          </cell>
        </row>
        <row r="105">
          <cell r="I105">
            <v>1</v>
          </cell>
          <cell r="J105">
            <v>2</v>
          </cell>
          <cell r="K105">
            <v>1</v>
          </cell>
          <cell r="L105">
            <v>0</v>
          </cell>
        </row>
        <row r="105">
          <cell r="Q105">
            <v>45291</v>
          </cell>
        </row>
        <row r="106">
          <cell r="D106" t="str">
            <v>上林县</v>
          </cell>
        </row>
        <row r="106">
          <cell r="I106">
            <v>0</v>
          </cell>
          <cell r="J106">
            <v>0</v>
          </cell>
          <cell r="K106">
            <v>0</v>
          </cell>
          <cell r="L106">
            <v>0</v>
          </cell>
        </row>
        <row r="106">
          <cell r="Q106">
            <v>45291</v>
          </cell>
        </row>
        <row r="107">
          <cell r="D107" t="str">
            <v>南宁市高新区</v>
          </cell>
        </row>
        <row r="107">
          <cell r="I107">
            <v>1</v>
          </cell>
          <cell r="J107">
            <v>0</v>
          </cell>
          <cell r="K107">
            <v>1</v>
          </cell>
          <cell r="L107">
            <v>0</v>
          </cell>
        </row>
        <row r="107">
          <cell r="Q107">
            <v>45291</v>
          </cell>
        </row>
        <row r="108">
          <cell r="D108" t="str">
            <v>灵川县</v>
          </cell>
        </row>
        <row r="108">
          <cell r="I108">
            <v>1</v>
          </cell>
          <cell r="J108">
            <v>1</v>
          </cell>
          <cell r="K108">
            <v>1</v>
          </cell>
          <cell r="L108">
            <v>0</v>
          </cell>
        </row>
        <row r="108">
          <cell r="Q108">
            <v>45291</v>
          </cell>
        </row>
        <row r="109">
          <cell r="D109" t="str">
            <v>马山县</v>
          </cell>
        </row>
        <row r="109">
          <cell r="I109">
            <v>1</v>
          </cell>
          <cell r="J109">
            <v>0</v>
          </cell>
          <cell r="K109">
            <v>0</v>
          </cell>
          <cell r="L109">
            <v>0</v>
          </cell>
        </row>
        <row r="109">
          <cell r="Q109">
            <v>45291</v>
          </cell>
        </row>
        <row r="110">
          <cell r="D110" t="str">
            <v>五象新区</v>
          </cell>
        </row>
        <row r="110">
          <cell r="I110">
            <v>1</v>
          </cell>
          <cell r="J110">
            <v>1</v>
          </cell>
          <cell r="K110">
            <v>0</v>
          </cell>
          <cell r="L110">
            <v>0</v>
          </cell>
        </row>
        <row r="110">
          <cell r="Q110">
            <v>45291</v>
          </cell>
        </row>
        <row r="111">
          <cell r="D111" t="str">
            <v>武宣县</v>
          </cell>
        </row>
        <row r="111">
          <cell r="I111">
            <v>1</v>
          </cell>
          <cell r="J111">
            <v>1</v>
          </cell>
          <cell r="K111">
            <v>0</v>
          </cell>
          <cell r="L111">
            <v>0</v>
          </cell>
        </row>
        <row r="111">
          <cell r="Q111">
            <v>45291</v>
          </cell>
        </row>
        <row r="112">
          <cell r="D112" t="str">
            <v>南宁市高新区</v>
          </cell>
        </row>
        <row r="112">
          <cell r="I112">
            <v>2</v>
          </cell>
          <cell r="J112">
            <v>1</v>
          </cell>
          <cell r="K112">
            <v>0</v>
          </cell>
          <cell r="L112">
            <v>0</v>
          </cell>
        </row>
        <row r="112">
          <cell r="Q112">
            <v>45291</v>
          </cell>
        </row>
        <row r="113">
          <cell r="D113" t="str">
            <v>平南县</v>
          </cell>
        </row>
        <row r="113">
          <cell r="I113">
            <v>1</v>
          </cell>
          <cell r="J113">
            <v>1</v>
          </cell>
          <cell r="K113">
            <v>0</v>
          </cell>
          <cell r="L113">
            <v>0</v>
          </cell>
        </row>
        <row r="113">
          <cell r="Q113">
            <v>45291</v>
          </cell>
        </row>
        <row r="114">
          <cell r="D114" t="str">
            <v>钦北区</v>
          </cell>
        </row>
        <row r="114">
          <cell r="I114">
            <v>1</v>
          </cell>
          <cell r="J114">
            <v>1</v>
          </cell>
          <cell r="K114">
            <v>0</v>
          </cell>
          <cell r="L114">
            <v>0</v>
          </cell>
        </row>
        <row r="114">
          <cell r="Q114">
            <v>45291</v>
          </cell>
        </row>
        <row r="115">
          <cell r="D115" t="str">
            <v>柳城县</v>
          </cell>
        </row>
        <row r="115">
          <cell r="I115">
            <v>1</v>
          </cell>
          <cell r="J115">
            <v>1</v>
          </cell>
          <cell r="K115">
            <v>1</v>
          </cell>
          <cell r="L115">
            <v>1</v>
          </cell>
        </row>
        <row r="115">
          <cell r="Q115">
            <v>45291</v>
          </cell>
        </row>
        <row r="116">
          <cell r="D116" t="str">
            <v>南宁市</v>
          </cell>
        </row>
        <row r="116">
          <cell r="I116">
            <v>0</v>
          </cell>
          <cell r="J116">
            <v>1</v>
          </cell>
          <cell r="K116">
            <v>0</v>
          </cell>
          <cell r="L116">
            <v>0</v>
          </cell>
        </row>
        <row r="116">
          <cell r="Q116">
            <v>45291</v>
          </cell>
        </row>
        <row r="117">
          <cell r="D117" t="str">
            <v>柳城县</v>
          </cell>
        </row>
        <row r="117">
          <cell r="I117">
            <v>1</v>
          </cell>
          <cell r="J117">
            <v>1</v>
          </cell>
          <cell r="K117">
            <v>1</v>
          </cell>
          <cell r="L117">
            <v>0</v>
          </cell>
        </row>
        <row r="117">
          <cell r="Q117">
            <v>45291</v>
          </cell>
        </row>
        <row r="118">
          <cell r="D118" t="str">
            <v>南宁市</v>
          </cell>
        </row>
        <row r="118">
          <cell r="I118">
            <v>1</v>
          </cell>
          <cell r="J118">
            <v>0</v>
          </cell>
          <cell r="K118">
            <v>0</v>
          </cell>
          <cell r="L118">
            <v>0</v>
          </cell>
        </row>
        <row r="118">
          <cell r="Q118">
            <v>45291</v>
          </cell>
        </row>
        <row r="119">
          <cell r="D119" t="str">
            <v>贵港市</v>
          </cell>
        </row>
        <row r="119">
          <cell r="I119">
            <v>1</v>
          </cell>
          <cell r="J119">
            <v>0</v>
          </cell>
          <cell r="K119">
            <v>0</v>
          </cell>
          <cell r="L119">
            <v>0</v>
          </cell>
        </row>
        <row r="119">
          <cell r="Q119">
            <v>45291</v>
          </cell>
        </row>
        <row r="120">
          <cell r="D120" t="str">
            <v>玉林市</v>
          </cell>
        </row>
        <row r="120">
          <cell r="I120">
            <v>1</v>
          </cell>
          <cell r="J120">
            <v>0</v>
          </cell>
          <cell r="K120">
            <v>0</v>
          </cell>
          <cell r="L120">
            <v>0</v>
          </cell>
        </row>
        <row r="120">
          <cell r="Q120">
            <v>45291</v>
          </cell>
        </row>
        <row r="121">
          <cell r="D121" t="str">
            <v>陆川县</v>
          </cell>
        </row>
        <row r="121">
          <cell r="I121">
            <v>1</v>
          </cell>
          <cell r="J121">
            <v>1</v>
          </cell>
          <cell r="K121">
            <v>0</v>
          </cell>
          <cell r="L121">
            <v>0</v>
          </cell>
        </row>
        <row r="121">
          <cell r="Q121">
            <v>45291</v>
          </cell>
        </row>
        <row r="122">
          <cell r="D122" t="str">
            <v>平南县</v>
          </cell>
        </row>
        <row r="122">
          <cell r="I122">
            <v>1</v>
          </cell>
          <cell r="J122">
            <v>1</v>
          </cell>
          <cell r="K122">
            <v>0</v>
          </cell>
          <cell r="L122">
            <v>0</v>
          </cell>
        </row>
        <row r="122">
          <cell r="Q122">
            <v>45291</v>
          </cell>
        </row>
        <row r="123">
          <cell r="D123" t="str">
            <v>鹿寨县</v>
          </cell>
        </row>
        <row r="123">
          <cell r="I123">
            <v>0</v>
          </cell>
          <cell r="J123">
            <v>1</v>
          </cell>
          <cell r="K123">
            <v>0</v>
          </cell>
          <cell r="L123">
            <v>1</v>
          </cell>
        </row>
        <row r="123">
          <cell r="Q123">
            <v>45291</v>
          </cell>
        </row>
        <row r="124">
          <cell r="D124" t="str">
            <v>龙潭产业园</v>
          </cell>
        </row>
        <row r="124">
          <cell r="I124">
            <v>1</v>
          </cell>
          <cell r="J124">
            <v>1</v>
          </cell>
          <cell r="K124">
            <v>0</v>
          </cell>
          <cell r="L124">
            <v>0</v>
          </cell>
        </row>
        <row r="124">
          <cell r="Q124">
            <v>45291</v>
          </cell>
        </row>
        <row r="125">
          <cell r="D125" t="str">
            <v>贵港市</v>
          </cell>
        </row>
        <row r="125">
          <cell r="I125">
            <v>1</v>
          </cell>
          <cell r="J125">
            <v>1</v>
          </cell>
          <cell r="K125">
            <v>1</v>
          </cell>
          <cell r="L125">
            <v>0</v>
          </cell>
        </row>
        <row r="125">
          <cell r="Q125">
            <v>45291</v>
          </cell>
        </row>
        <row r="126">
          <cell r="D126" t="str">
            <v>钦州市</v>
          </cell>
        </row>
        <row r="126">
          <cell r="I126">
            <v>0</v>
          </cell>
          <cell r="J126">
            <v>1</v>
          </cell>
          <cell r="K126">
            <v>0</v>
          </cell>
          <cell r="L126">
            <v>0</v>
          </cell>
        </row>
        <row r="126">
          <cell r="Q126">
            <v>45291</v>
          </cell>
        </row>
        <row r="127">
          <cell r="D127" t="str">
            <v>百色市</v>
          </cell>
        </row>
        <row r="127">
          <cell r="I127">
            <v>1</v>
          </cell>
          <cell r="J127">
            <v>1</v>
          </cell>
          <cell r="K127">
            <v>0</v>
          </cell>
          <cell r="L127">
            <v>0</v>
          </cell>
        </row>
        <row r="127">
          <cell r="Q127">
            <v>45291</v>
          </cell>
        </row>
        <row r="128">
          <cell r="D128" t="str">
            <v>德保县</v>
          </cell>
        </row>
        <row r="128">
          <cell r="I128">
            <v>1</v>
          </cell>
          <cell r="J128">
            <v>1</v>
          </cell>
          <cell r="K128">
            <v>0</v>
          </cell>
          <cell r="L128">
            <v>0</v>
          </cell>
        </row>
        <row r="128">
          <cell r="Q128">
            <v>45291</v>
          </cell>
        </row>
        <row r="129">
          <cell r="D129" t="str">
            <v>钟山县</v>
          </cell>
        </row>
        <row r="129">
          <cell r="I129">
            <v>1</v>
          </cell>
          <cell r="J129">
            <v>1</v>
          </cell>
          <cell r="K129">
            <v>0</v>
          </cell>
          <cell r="L129">
            <v>0</v>
          </cell>
        </row>
        <row r="129">
          <cell r="Q129">
            <v>45291</v>
          </cell>
        </row>
        <row r="130">
          <cell r="D130" t="str">
            <v>扶绥县</v>
          </cell>
        </row>
        <row r="130">
          <cell r="I130">
            <v>1</v>
          </cell>
          <cell r="J130">
            <v>1</v>
          </cell>
          <cell r="K130">
            <v>0</v>
          </cell>
          <cell r="L130">
            <v>0</v>
          </cell>
        </row>
        <row r="130">
          <cell r="Q130">
            <v>45291</v>
          </cell>
        </row>
        <row r="131">
          <cell r="D131" t="str">
            <v>河池市</v>
          </cell>
        </row>
        <row r="131">
          <cell r="I131">
            <v>1</v>
          </cell>
          <cell r="J131">
            <v>1</v>
          </cell>
          <cell r="K131">
            <v>0</v>
          </cell>
          <cell r="L131">
            <v>0</v>
          </cell>
        </row>
        <row r="131">
          <cell r="Q131">
            <v>45291</v>
          </cell>
        </row>
        <row r="132">
          <cell r="D132" t="str">
            <v>南宁市</v>
          </cell>
        </row>
        <row r="132">
          <cell r="I132">
            <v>1</v>
          </cell>
          <cell r="J132">
            <v>1</v>
          </cell>
          <cell r="K132">
            <v>0</v>
          </cell>
          <cell r="L132">
            <v>0</v>
          </cell>
        </row>
        <row r="132">
          <cell r="Q132">
            <v>45291</v>
          </cell>
        </row>
        <row r="133">
          <cell r="D133" t="str">
            <v>贺州市</v>
          </cell>
        </row>
        <row r="133">
          <cell r="I133">
            <v>1</v>
          </cell>
          <cell r="J133">
            <v>1</v>
          </cell>
          <cell r="K133">
            <v>0</v>
          </cell>
          <cell r="L133">
            <v>0</v>
          </cell>
        </row>
        <row r="133">
          <cell r="Q133">
            <v>45291</v>
          </cell>
        </row>
        <row r="134">
          <cell r="D134" t="str">
            <v>贵港市</v>
          </cell>
        </row>
        <row r="134">
          <cell r="I134">
            <v>1</v>
          </cell>
          <cell r="J134">
            <v>1</v>
          </cell>
          <cell r="K134">
            <v>1</v>
          </cell>
          <cell r="L134">
            <v>0</v>
          </cell>
        </row>
        <row r="134">
          <cell r="Q134">
            <v>45291</v>
          </cell>
        </row>
        <row r="135">
          <cell r="D135" t="str">
            <v>柳东新区</v>
          </cell>
        </row>
        <row r="135">
          <cell r="I135">
            <v>1</v>
          </cell>
          <cell r="J135">
            <v>1</v>
          </cell>
          <cell r="K135">
            <v>0</v>
          </cell>
          <cell r="L135">
            <v>0</v>
          </cell>
        </row>
        <row r="135">
          <cell r="Q135">
            <v>45291</v>
          </cell>
        </row>
        <row r="136">
          <cell r="D136" t="str">
            <v>平南县</v>
          </cell>
        </row>
        <row r="136">
          <cell r="I136">
            <v>2</v>
          </cell>
          <cell r="J136">
            <v>1</v>
          </cell>
          <cell r="K136">
            <v>0</v>
          </cell>
          <cell r="L136">
            <v>0</v>
          </cell>
        </row>
        <row r="136">
          <cell r="Q136">
            <v>45291</v>
          </cell>
        </row>
        <row r="137">
          <cell r="D137" t="str">
            <v>江南区</v>
          </cell>
        </row>
        <row r="137">
          <cell r="I137">
            <v>1</v>
          </cell>
          <cell r="J137">
            <v>1</v>
          </cell>
          <cell r="K137">
            <v>0</v>
          </cell>
          <cell r="L137">
            <v>0</v>
          </cell>
        </row>
        <row r="137">
          <cell r="Q137">
            <v>45291</v>
          </cell>
        </row>
        <row r="138">
          <cell r="D138" t="str">
            <v>平南县</v>
          </cell>
        </row>
        <row r="138">
          <cell r="I138">
            <v>1</v>
          </cell>
          <cell r="J138">
            <v>2</v>
          </cell>
          <cell r="K138">
            <v>0</v>
          </cell>
          <cell r="L138">
            <v>0</v>
          </cell>
        </row>
        <row r="138">
          <cell r="Q138">
            <v>45291</v>
          </cell>
        </row>
        <row r="139">
          <cell r="D139" t="str">
            <v>玉东新区</v>
          </cell>
        </row>
        <row r="139">
          <cell r="I139">
            <v>1</v>
          </cell>
          <cell r="J139">
            <v>1</v>
          </cell>
          <cell r="K139">
            <v>0</v>
          </cell>
          <cell r="L139">
            <v>0</v>
          </cell>
        </row>
        <row r="139">
          <cell r="Q139">
            <v>45291</v>
          </cell>
        </row>
        <row r="140">
          <cell r="D140" t="str">
            <v>五象新区</v>
          </cell>
        </row>
        <row r="140">
          <cell r="I140">
            <v>2</v>
          </cell>
          <cell r="J140">
            <v>1</v>
          </cell>
          <cell r="K140">
            <v>0</v>
          </cell>
          <cell r="L140">
            <v>0</v>
          </cell>
        </row>
        <row r="140">
          <cell r="Q140">
            <v>45291</v>
          </cell>
        </row>
        <row r="141">
          <cell r="D141" t="str">
            <v>鱼峰区</v>
          </cell>
        </row>
        <row r="141">
          <cell r="I141">
            <v>1</v>
          </cell>
          <cell r="J141">
            <v>1</v>
          </cell>
          <cell r="K141">
            <v>0</v>
          </cell>
          <cell r="L141">
            <v>0</v>
          </cell>
        </row>
        <row r="141">
          <cell r="Q141">
            <v>45291</v>
          </cell>
        </row>
        <row r="142">
          <cell r="D142" t="str">
            <v>玉东新区</v>
          </cell>
        </row>
        <row r="142">
          <cell r="I142">
            <v>1</v>
          </cell>
          <cell r="J142">
            <v>1</v>
          </cell>
          <cell r="K142">
            <v>1</v>
          </cell>
          <cell r="L142">
            <v>0</v>
          </cell>
        </row>
        <row r="142">
          <cell r="Q142">
            <v>45291</v>
          </cell>
        </row>
        <row r="143">
          <cell r="D143" t="str">
            <v>武鸣区</v>
          </cell>
        </row>
        <row r="143">
          <cell r="I143">
            <v>1</v>
          </cell>
          <cell r="J143">
            <v>1</v>
          </cell>
          <cell r="K143">
            <v>1</v>
          </cell>
          <cell r="L143">
            <v>0</v>
          </cell>
        </row>
        <row r="143">
          <cell r="Q143">
            <v>45291</v>
          </cell>
        </row>
        <row r="144">
          <cell r="D144" t="str">
            <v>平南县</v>
          </cell>
        </row>
        <row r="144">
          <cell r="I144">
            <v>1</v>
          </cell>
          <cell r="J144">
            <v>1</v>
          </cell>
          <cell r="K144">
            <v>0</v>
          </cell>
          <cell r="L144">
            <v>0</v>
          </cell>
        </row>
        <row r="144">
          <cell r="Q144">
            <v>45291</v>
          </cell>
        </row>
        <row r="145">
          <cell r="D145" t="str">
            <v>贵港市</v>
          </cell>
        </row>
        <row r="145">
          <cell r="I145">
            <v>1</v>
          </cell>
          <cell r="J145">
            <v>1</v>
          </cell>
          <cell r="K145">
            <v>0</v>
          </cell>
          <cell r="L145">
            <v>0</v>
          </cell>
        </row>
        <row r="145">
          <cell r="Q145">
            <v>45291</v>
          </cell>
        </row>
        <row r="146">
          <cell r="D146" t="str">
            <v>平桂区</v>
          </cell>
        </row>
        <row r="146">
          <cell r="I146">
            <v>1</v>
          </cell>
          <cell r="J146">
            <v>1</v>
          </cell>
          <cell r="K146">
            <v>0</v>
          </cell>
          <cell r="L146">
            <v>0</v>
          </cell>
        </row>
        <row r="146">
          <cell r="Q146">
            <v>45291</v>
          </cell>
        </row>
        <row r="147">
          <cell r="D147" t="str">
            <v>万秀区</v>
          </cell>
        </row>
        <row r="147">
          <cell r="I147">
            <v>1</v>
          </cell>
          <cell r="J147">
            <v>1</v>
          </cell>
          <cell r="K147">
            <v>0</v>
          </cell>
          <cell r="L147">
            <v>0</v>
          </cell>
        </row>
        <row r="147">
          <cell r="Q147">
            <v>45291</v>
          </cell>
        </row>
        <row r="148">
          <cell r="D148" t="str">
            <v>海城区</v>
          </cell>
        </row>
        <row r="148">
          <cell r="I148">
            <v>1</v>
          </cell>
          <cell r="J148">
            <v>2</v>
          </cell>
          <cell r="K148">
            <v>0</v>
          </cell>
          <cell r="L148">
            <v>0</v>
          </cell>
        </row>
        <row r="148">
          <cell r="Q148">
            <v>45291</v>
          </cell>
        </row>
        <row r="149">
          <cell r="D149" t="str">
            <v>融安县</v>
          </cell>
        </row>
        <row r="149">
          <cell r="I149">
            <v>1</v>
          </cell>
          <cell r="J149">
            <v>1</v>
          </cell>
          <cell r="K149">
            <v>0</v>
          </cell>
          <cell r="L149">
            <v>0</v>
          </cell>
        </row>
        <row r="149">
          <cell r="Q149">
            <v>45291</v>
          </cell>
        </row>
        <row r="150">
          <cell r="D150" t="str">
            <v>凭祥市</v>
          </cell>
        </row>
        <row r="150">
          <cell r="I150">
            <v>1</v>
          </cell>
          <cell r="J150">
            <v>1</v>
          </cell>
          <cell r="K150">
            <v>0</v>
          </cell>
          <cell r="L150">
            <v>0</v>
          </cell>
        </row>
        <row r="150">
          <cell r="Q150">
            <v>45291</v>
          </cell>
        </row>
        <row r="151">
          <cell r="D151" t="str">
            <v>平南县</v>
          </cell>
        </row>
        <row r="151">
          <cell r="I151">
            <v>1</v>
          </cell>
          <cell r="J151">
            <v>1</v>
          </cell>
          <cell r="K151">
            <v>0</v>
          </cell>
          <cell r="L151">
            <v>0</v>
          </cell>
        </row>
        <row r="151">
          <cell r="Q151">
            <v>45291</v>
          </cell>
        </row>
        <row r="152">
          <cell r="D152" t="str">
            <v>临桂区</v>
          </cell>
        </row>
        <row r="152">
          <cell r="I152">
            <v>2</v>
          </cell>
          <cell r="J152">
            <v>1</v>
          </cell>
          <cell r="K152">
            <v>1</v>
          </cell>
          <cell r="L152">
            <v>0</v>
          </cell>
        </row>
        <row r="152">
          <cell r="Q152">
            <v>45291</v>
          </cell>
        </row>
        <row r="153">
          <cell r="D153" t="str">
            <v>龙州县</v>
          </cell>
        </row>
        <row r="153">
          <cell r="I153">
            <v>1</v>
          </cell>
          <cell r="J153">
            <v>1</v>
          </cell>
          <cell r="K153">
            <v>1</v>
          </cell>
          <cell r="L153">
            <v>1</v>
          </cell>
        </row>
        <row r="153">
          <cell r="Q153">
            <v>45291</v>
          </cell>
        </row>
        <row r="154">
          <cell r="D154" t="str">
            <v>贵港市</v>
          </cell>
        </row>
        <row r="154">
          <cell r="I154">
            <v>1</v>
          </cell>
          <cell r="J154">
            <v>1</v>
          </cell>
          <cell r="K154">
            <v>1</v>
          </cell>
          <cell r="L154">
            <v>0</v>
          </cell>
        </row>
        <row r="154">
          <cell r="Q154">
            <v>45291</v>
          </cell>
        </row>
        <row r="155">
          <cell r="D155" t="str">
            <v>防城区</v>
          </cell>
        </row>
        <row r="155">
          <cell r="I155">
            <v>2</v>
          </cell>
          <cell r="J155">
            <v>2</v>
          </cell>
          <cell r="K155">
            <v>0</v>
          </cell>
          <cell r="L155">
            <v>0</v>
          </cell>
        </row>
        <row r="155">
          <cell r="Q155">
            <v>45291</v>
          </cell>
        </row>
        <row r="156">
          <cell r="D156" t="str">
            <v>南宁市</v>
          </cell>
        </row>
        <row r="156">
          <cell r="I156">
            <v>1</v>
          </cell>
          <cell r="J156">
            <v>1</v>
          </cell>
          <cell r="K156">
            <v>0</v>
          </cell>
          <cell r="L156">
            <v>0</v>
          </cell>
        </row>
        <row r="156">
          <cell r="Q156">
            <v>45291</v>
          </cell>
        </row>
        <row r="157">
          <cell r="D157" t="str">
            <v>南宁市</v>
          </cell>
        </row>
        <row r="157">
          <cell r="I157">
            <v>1</v>
          </cell>
          <cell r="J157">
            <v>1</v>
          </cell>
          <cell r="K157">
            <v>0</v>
          </cell>
          <cell r="L157">
            <v>0</v>
          </cell>
        </row>
        <row r="157">
          <cell r="Q157">
            <v>45291</v>
          </cell>
        </row>
        <row r="158">
          <cell r="D158" t="str">
            <v>五象新区</v>
          </cell>
        </row>
        <row r="158">
          <cell r="I158">
            <v>1</v>
          </cell>
          <cell r="J158">
            <v>1</v>
          </cell>
          <cell r="K158">
            <v>0</v>
          </cell>
          <cell r="L158">
            <v>0</v>
          </cell>
        </row>
        <row r="158">
          <cell r="Q158">
            <v>45291</v>
          </cell>
        </row>
        <row r="159">
          <cell r="D159" t="str">
            <v>港南区</v>
          </cell>
        </row>
        <row r="159">
          <cell r="I159">
            <v>1</v>
          </cell>
          <cell r="J159">
            <v>1</v>
          </cell>
          <cell r="K159">
            <v>0</v>
          </cell>
          <cell r="L159">
            <v>0</v>
          </cell>
        </row>
        <row r="159">
          <cell r="Q159">
            <v>45291</v>
          </cell>
        </row>
        <row r="160">
          <cell r="D160" t="str">
            <v>玉东新区</v>
          </cell>
        </row>
        <row r="160">
          <cell r="I160">
            <v>1</v>
          </cell>
          <cell r="J160">
            <v>1</v>
          </cell>
          <cell r="K160">
            <v>0</v>
          </cell>
          <cell r="L160">
            <v>1</v>
          </cell>
        </row>
        <row r="160">
          <cell r="Q160">
            <v>45291</v>
          </cell>
        </row>
        <row r="161">
          <cell r="D161" t="str">
            <v>钦州市</v>
          </cell>
        </row>
        <row r="161">
          <cell r="I161">
            <v>0</v>
          </cell>
          <cell r="J161">
            <v>0</v>
          </cell>
          <cell r="K161">
            <v>0</v>
          </cell>
          <cell r="L161">
            <v>0</v>
          </cell>
        </row>
        <row r="161">
          <cell r="Q161">
            <v>45291</v>
          </cell>
        </row>
        <row r="162">
          <cell r="D162" t="str">
            <v>藤县</v>
          </cell>
        </row>
        <row r="162">
          <cell r="I162">
            <v>1</v>
          </cell>
          <cell r="J162">
            <v>0</v>
          </cell>
          <cell r="K162">
            <v>0</v>
          </cell>
          <cell r="L162">
            <v>0</v>
          </cell>
        </row>
        <row r="162">
          <cell r="Q162">
            <v>45291</v>
          </cell>
        </row>
        <row r="163">
          <cell r="D163" t="str">
            <v>融水县</v>
          </cell>
        </row>
        <row r="163">
          <cell r="I163">
            <v>1</v>
          </cell>
          <cell r="J163">
            <v>1</v>
          </cell>
          <cell r="K163">
            <v>1</v>
          </cell>
          <cell r="L163">
            <v>0</v>
          </cell>
        </row>
        <row r="163">
          <cell r="Q163">
            <v>45291</v>
          </cell>
        </row>
        <row r="164">
          <cell r="D164" t="str">
            <v>博白县</v>
          </cell>
        </row>
        <row r="164">
          <cell r="I164">
            <v>1</v>
          </cell>
          <cell r="J164">
            <v>1</v>
          </cell>
          <cell r="K164">
            <v>0</v>
          </cell>
          <cell r="L164">
            <v>0</v>
          </cell>
        </row>
        <row r="164">
          <cell r="Q164">
            <v>45291</v>
          </cell>
        </row>
        <row r="165">
          <cell r="D165" t="str">
            <v>柳州市</v>
          </cell>
        </row>
        <row r="165">
          <cell r="I165">
            <v>1</v>
          </cell>
          <cell r="J165">
            <v>1</v>
          </cell>
          <cell r="K165">
            <v>0</v>
          </cell>
          <cell r="L165">
            <v>0</v>
          </cell>
        </row>
        <row r="165">
          <cell r="Q165">
            <v>45291</v>
          </cell>
        </row>
        <row r="166">
          <cell r="D166" t="str">
            <v>河池市</v>
          </cell>
        </row>
        <row r="166">
          <cell r="I166">
            <v>0</v>
          </cell>
          <cell r="J166">
            <v>1</v>
          </cell>
          <cell r="K166">
            <v>0</v>
          </cell>
          <cell r="L166">
            <v>0</v>
          </cell>
        </row>
        <row r="166">
          <cell r="Q166">
            <v>45291</v>
          </cell>
        </row>
        <row r="167">
          <cell r="D167" t="str">
            <v>广西东盟经开区</v>
          </cell>
        </row>
        <row r="167">
          <cell r="I167">
            <v>2</v>
          </cell>
          <cell r="J167">
            <v>1</v>
          </cell>
          <cell r="K167">
            <v>2</v>
          </cell>
          <cell r="L167">
            <v>0</v>
          </cell>
        </row>
        <row r="167">
          <cell r="Q167">
            <v>45291</v>
          </cell>
        </row>
        <row r="168">
          <cell r="D168" t="str">
            <v>桂平市</v>
          </cell>
        </row>
        <row r="168">
          <cell r="I168">
            <v>2</v>
          </cell>
          <cell r="J168">
            <v>1</v>
          </cell>
          <cell r="K168">
            <v>1</v>
          </cell>
          <cell r="L168">
            <v>0</v>
          </cell>
        </row>
        <row r="168">
          <cell r="Q168">
            <v>45291</v>
          </cell>
        </row>
        <row r="169">
          <cell r="D169" t="str">
            <v>灵川县</v>
          </cell>
        </row>
        <row r="169">
          <cell r="I169">
            <v>2</v>
          </cell>
          <cell r="J169">
            <v>1</v>
          </cell>
          <cell r="K169">
            <v>1</v>
          </cell>
          <cell r="L169">
            <v>0</v>
          </cell>
        </row>
        <row r="169">
          <cell r="Q169">
            <v>45291</v>
          </cell>
        </row>
        <row r="170">
          <cell r="D170" t="str">
            <v>来宾市</v>
          </cell>
        </row>
        <row r="170">
          <cell r="I170">
            <v>1</v>
          </cell>
          <cell r="J170">
            <v>1</v>
          </cell>
          <cell r="K170">
            <v>1</v>
          </cell>
          <cell r="L170">
            <v>0</v>
          </cell>
        </row>
        <row r="170">
          <cell r="Q170">
            <v>45291</v>
          </cell>
        </row>
        <row r="171">
          <cell r="D171" t="str">
            <v>西林县</v>
          </cell>
        </row>
        <row r="171">
          <cell r="I171">
            <v>1</v>
          </cell>
          <cell r="J171">
            <v>1</v>
          </cell>
          <cell r="K171">
            <v>1</v>
          </cell>
          <cell r="L171">
            <v>0</v>
          </cell>
        </row>
        <row r="171">
          <cell r="Q171">
            <v>45291</v>
          </cell>
        </row>
        <row r="172">
          <cell r="D172" t="str">
            <v>平桂区</v>
          </cell>
        </row>
        <row r="172">
          <cell r="I172">
            <v>0</v>
          </cell>
          <cell r="J172">
            <v>1</v>
          </cell>
          <cell r="K172">
            <v>0</v>
          </cell>
          <cell r="L172">
            <v>0</v>
          </cell>
        </row>
        <row r="172">
          <cell r="Q172">
            <v>45291</v>
          </cell>
        </row>
        <row r="173">
          <cell r="D173" t="str">
            <v>鹿寨县</v>
          </cell>
        </row>
        <row r="173">
          <cell r="I173">
            <v>1</v>
          </cell>
          <cell r="J173">
            <v>1</v>
          </cell>
          <cell r="K173">
            <v>0</v>
          </cell>
          <cell r="L173">
            <v>0</v>
          </cell>
        </row>
        <row r="173">
          <cell r="Q173">
            <v>45291</v>
          </cell>
        </row>
        <row r="174">
          <cell r="D174" t="str">
            <v>海城区</v>
          </cell>
        </row>
        <row r="174">
          <cell r="I174">
            <v>2</v>
          </cell>
          <cell r="J174">
            <v>2</v>
          </cell>
          <cell r="K174">
            <v>0</v>
          </cell>
          <cell r="L174">
            <v>0</v>
          </cell>
        </row>
        <row r="174">
          <cell r="Q174">
            <v>45291</v>
          </cell>
        </row>
        <row r="175">
          <cell r="D175" t="str">
            <v>玉林市</v>
          </cell>
        </row>
        <row r="175">
          <cell r="I175">
            <v>1</v>
          </cell>
          <cell r="J175">
            <v>1</v>
          </cell>
          <cell r="K175">
            <v>0</v>
          </cell>
          <cell r="L175">
            <v>0</v>
          </cell>
        </row>
        <row r="175">
          <cell r="Q175">
            <v>45291</v>
          </cell>
        </row>
        <row r="176">
          <cell r="D176" t="str">
            <v>南宁市</v>
          </cell>
        </row>
        <row r="176">
          <cell r="I176">
            <v>2</v>
          </cell>
          <cell r="J176">
            <v>1</v>
          </cell>
          <cell r="K176">
            <v>0</v>
          </cell>
          <cell r="L176">
            <v>0</v>
          </cell>
        </row>
        <row r="176">
          <cell r="Q176">
            <v>45291</v>
          </cell>
        </row>
        <row r="177">
          <cell r="D177" t="str">
            <v>梧州市</v>
          </cell>
        </row>
        <row r="177">
          <cell r="I177">
            <v>1</v>
          </cell>
          <cell r="J177">
            <v>1</v>
          </cell>
          <cell r="K177">
            <v>0</v>
          </cell>
          <cell r="L177">
            <v>0</v>
          </cell>
        </row>
        <row r="177">
          <cell r="Q177">
            <v>45291</v>
          </cell>
        </row>
        <row r="178">
          <cell r="D178" t="str">
            <v>五象新区</v>
          </cell>
        </row>
        <row r="178">
          <cell r="I178">
            <v>3</v>
          </cell>
          <cell r="J178">
            <v>1</v>
          </cell>
          <cell r="K178">
            <v>0</v>
          </cell>
          <cell r="L178">
            <v>1</v>
          </cell>
        </row>
        <row r="178">
          <cell r="Q178">
            <v>45291</v>
          </cell>
        </row>
        <row r="179">
          <cell r="D179" t="str">
            <v>贺州市</v>
          </cell>
        </row>
        <row r="179">
          <cell r="I179">
            <v>1</v>
          </cell>
          <cell r="J179">
            <v>1</v>
          </cell>
          <cell r="K179">
            <v>0</v>
          </cell>
          <cell r="L179">
            <v>0</v>
          </cell>
        </row>
        <row r="179">
          <cell r="Q179">
            <v>45291</v>
          </cell>
        </row>
        <row r="180">
          <cell r="D180" t="str">
            <v>江南区</v>
          </cell>
        </row>
        <row r="180">
          <cell r="I180">
            <v>1</v>
          </cell>
          <cell r="J180">
            <v>1</v>
          </cell>
          <cell r="K180">
            <v>0</v>
          </cell>
          <cell r="L180">
            <v>0</v>
          </cell>
        </row>
        <row r="180">
          <cell r="Q180">
            <v>45291</v>
          </cell>
        </row>
        <row r="181">
          <cell r="D181" t="str">
            <v>五象新区</v>
          </cell>
        </row>
        <row r="181">
          <cell r="I181">
            <v>1</v>
          </cell>
          <cell r="J181">
            <v>1</v>
          </cell>
          <cell r="K181">
            <v>0</v>
          </cell>
          <cell r="L181">
            <v>1</v>
          </cell>
        </row>
        <row r="181">
          <cell r="Q181">
            <v>45291</v>
          </cell>
        </row>
        <row r="182">
          <cell r="D182" t="str">
            <v>大化县</v>
          </cell>
        </row>
        <row r="182">
          <cell r="I182">
            <v>1</v>
          </cell>
          <cell r="J182">
            <v>1</v>
          </cell>
          <cell r="K182">
            <v>0</v>
          </cell>
          <cell r="L182">
            <v>0</v>
          </cell>
        </row>
        <row r="182">
          <cell r="Q182">
            <v>45291</v>
          </cell>
        </row>
        <row r="183">
          <cell r="D183" t="str">
            <v>防城港市</v>
          </cell>
        </row>
        <row r="183">
          <cell r="I183">
            <v>1</v>
          </cell>
          <cell r="J183">
            <v>1</v>
          </cell>
          <cell r="K183">
            <v>0</v>
          </cell>
          <cell r="L183">
            <v>0</v>
          </cell>
        </row>
        <row r="183">
          <cell r="Q183">
            <v>45291</v>
          </cell>
        </row>
        <row r="184">
          <cell r="D184" t="str">
            <v>南宁市高新区</v>
          </cell>
        </row>
        <row r="184">
          <cell r="I184">
            <v>0</v>
          </cell>
          <cell r="J184">
            <v>0</v>
          </cell>
          <cell r="K184">
            <v>0</v>
          </cell>
          <cell r="L184">
            <v>0</v>
          </cell>
        </row>
        <row r="184">
          <cell r="Q184">
            <v>45291</v>
          </cell>
        </row>
        <row r="185">
          <cell r="D185" t="str">
            <v>梧州市</v>
          </cell>
        </row>
        <row r="185">
          <cell r="I185">
            <v>0</v>
          </cell>
          <cell r="J185">
            <v>0</v>
          </cell>
          <cell r="K185">
            <v>0</v>
          </cell>
          <cell r="L185">
            <v>0</v>
          </cell>
        </row>
        <row r="185">
          <cell r="Q185">
            <v>45291</v>
          </cell>
        </row>
        <row r="186">
          <cell r="D186" t="str">
            <v>梧州市</v>
          </cell>
        </row>
        <row r="186">
          <cell r="I186">
            <v>1</v>
          </cell>
          <cell r="J186">
            <v>1</v>
          </cell>
          <cell r="K186">
            <v>0</v>
          </cell>
          <cell r="L186">
            <v>0</v>
          </cell>
        </row>
        <row r="186">
          <cell r="Q186">
            <v>45291</v>
          </cell>
        </row>
        <row r="187">
          <cell r="D187" t="str">
            <v>防城港市</v>
          </cell>
        </row>
        <row r="187">
          <cell r="I187">
            <v>1</v>
          </cell>
          <cell r="J187">
            <v>2</v>
          </cell>
          <cell r="K187">
            <v>1</v>
          </cell>
          <cell r="L187">
            <v>0</v>
          </cell>
        </row>
        <row r="187">
          <cell r="Q187">
            <v>45291</v>
          </cell>
        </row>
        <row r="188">
          <cell r="D188" t="str">
            <v>陆川县</v>
          </cell>
        </row>
        <row r="188">
          <cell r="I188">
            <v>1</v>
          </cell>
          <cell r="J188">
            <v>1</v>
          </cell>
          <cell r="K188">
            <v>0</v>
          </cell>
          <cell r="L188">
            <v>0</v>
          </cell>
        </row>
        <row r="188">
          <cell r="Q188">
            <v>45291</v>
          </cell>
        </row>
        <row r="189">
          <cell r="D189" t="str">
            <v>北流市</v>
          </cell>
        </row>
        <row r="189">
          <cell r="I189">
            <v>1</v>
          </cell>
          <cell r="J189">
            <v>1</v>
          </cell>
          <cell r="K189">
            <v>1</v>
          </cell>
          <cell r="L189">
            <v>0</v>
          </cell>
        </row>
        <row r="189">
          <cell r="Q189">
            <v>45291</v>
          </cell>
        </row>
        <row r="190">
          <cell r="D190" t="str">
            <v>银海区</v>
          </cell>
        </row>
        <row r="190">
          <cell r="I190">
            <v>1</v>
          </cell>
          <cell r="J190">
            <v>1</v>
          </cell>
          <cell r="K190">
            <v>0</v>
          </cell>
          <cell r="L190">
            <v>0</v>
          </cell>
        </row>
        <row r="190">
          <cell r="Q190">
            <v>45291</v>
          </cell>
        </row>
        <row r="191">
          <cell r="D191" t="str">
            <v>来宾市</v>
          </cell>
        </row>
        <row r="191">
          <cell r="I191">
            <v>1</v>
          </cell>
          <cell r="J191">
            <v>1</v>
          </cell>
          <cell r="K191">
            <v>0</v>
          </cell>
          <cell r="L191">
            <v>0</v>
          </cell>
        </row>
        <row r="191">
          <cell r="Q191">
            <v>45291</v>
          </cell>
        </row>
        <row r="192">
          <cell r="D192" t="str">
            <v>贵港市</v>
          </cell>
        </row>
        <row r="192">
          <cell r="I192">
            <v>1</v>
          </cell>
          <cell r="J192">
            <v>1</v>
          </cell>
          <cell r="K192">
            <v>0</v>
          </cell>
          <cell r="L192">
            <v>0</v>
          </cell>
        </row>
        <row r="192">
          <cell r="Q192">
            <v>45291</v>
          </cell>
        </row>
        <row r="193">
          <cell r="D193" t="str">
            <v>隆林县</v>
          </cell>
        </row>
        <row r="193">
          <cell r="I193">
            <v>1</v>
          </cell>
          <cell r="J193">
            <v>1</v>
          </cell>
          <cell r="K193">
            <v>1</v>
          </cell>
          <cell r="L193">
            <v>0</v>
          </cell>
        </row>
        <row r="193">
          <cell r="Q193">
            <v>45291</v>
          </cell>
        </row>
        <row r="194">
          <cell r="D194" t="str">
            <v>五象新区</v>
          </cell>
        </row>
        <row r="194">
          <cell r="I194">
            <v>1</v>
          </cell>
          <cell r="J194">
            <v>0</v>
          </cell>
          <cell r="K194">
            <v>0</v>
          </cell>
          <cell r="L194">
            <v>0</v>
          </cell>
        </row>
        <row r="194">
          <cell r="Q194">
            <v>45291</v>
          </cell>
        </row>
        <row r="195">
          <cell r="D195" t="str">
            <v>融安县</v>
          </cell>
        </row>
        <row r="195">
          <cell r="I195">
            <v>1</v>
          </cell>
          <cell r="J195">
            <v>1</v>
          </cell>
          <cell r="K195">
            <v>0</v>
          </cell>
          <cell r="L195">
            <v>0</v>
          </cell>
        </row>
        <row r="195">
          <cell r="Q195">
            <v>45291</v>
          </cell>
        </row>
        <row r="196">
          <cell r="D196" t="str">
            <v>钟山县</v>
          </cell>
        </row>
        <row r="196">
          <cell r="I196">
            <v>1</v>
          </cell>
          <cell r="J196">
            <v>1</v>
          </cell>
          <cell r="K196">
            <v>1</v>
          </cell>
          <cell r="L196">
            <v>1</v>
          </cell>
        </row>
        <row r="196">
          <cell r="Q196">
            <v>45291</v>
          </cell>
        </row>
        <row r="197">
          <cell r="D197" t="str">
            <v>海城区</v>
          </cell>
        </row>
        <row r="197">
          <cell r="I197">
            <v>2</v>
          </cell>
          <cell r="J197">
            <v>1</v>
          </cell>
          <cell r="K197">
            <v>0</v>
          </cell>
          <cell r="L197">
            <v>0</v>
          </cell>
        </row>
        <row r="197">
          <cell r="Q197">
            <v>45291</v>
          </cell>
        </row>
        <row r="198">
          <cell r="D198" t="str">
            <v>藤县</v>
          </cell>
        </row>
        <row r="198">
          <cell r="I198">
            <v>1</v>
          </cell>
          <cell r="J198">
            <v>1</v>
          </cell>
          <cell r="K198">
            <v>0</v>
          </cell>
          <cell r="L198">
            <v>0</v>
          </cell>
        </row>
        <row r="198">
          <cell r="Q198">
            <v>45291</v>
          </cell>
        </row>
        <row r="199">
          <cell r="D199" t="str">
            <v>南宁市</v>
          </cell>
        </row>
        <row r="199">
          <cell r="I199">
            <v>1</v>
          </cell>
          <cell r="J199">
            <v>1</v>
          </cell>
          <cell r="K199">
            <v>0</v>
          </cell>
          <cell r="L199">
            <v>0</v>
          </cell>
        </row>
        <row r="199">
          <cell r="Q199">
            <v>45291</v>
          </cell>
        </row>
        <row r="200">
          <cell r="D200" t="str">
            <v>崇左市</v>
          </cell>
        </row>
        <row r="200">
          <cell r="I200">
            <v>1</v>
          </cell>
          <cell r="J200">
            <v>1</v>
          </cell>
          <cell r="K200">
            <v>0</v>
          </cell>
          <cell r="L200">
            <v>0</v>
          </cell>
        </row>
        <row r="200">
          <cell r="Q200">
            <v>45291</v>
          </cell>
        </row>
        <row r="201">
          <cell r="D201" t="str">
            <v>横州市</v>
          </cell>
        </row>
        <row r="201">
          <cell r="I201">
            <v>1</v>
          </cell>
          <cell r="J201">
            <v>0</v>
          </cell>
          <cell r="K201">
            <v>0</v>
          </cell>
          <cell r="L201">
            <v>0</v>
          </cell>
        </row>
        <row r="201">
          <cell r="Q201">
            <v>45291</v>
          </cell>
        </row>
        <row r="202">
          <cell r="D202" t="str">
            <v>博白县</v>
          </cell>
        </row>
        <row r="202">
          <cell r="I202">
            <v>1</v>
          </cell>
          <cell r="J202">
            <v>1</v>
          </cell>
          <cell r="K202">
            <v>0</v>
          </cell>
          <cell r="L202">
            <v>0</v>
          </cell>
        </row>
        <row r="202">
          <cell r="Q202">
            <v>45291</v>
          </cell>
        </row>
        <row r="203">
          <cell r="D203" t="str">
            <v>五象新区</v>
          </cell>
        </row>
        <row r="203">
          <cell r="I203">
            <v>0</v>
          </cell>
          <cell r="J203">
            <v>1</v>
          </cell>
          <cell r="K203">
            <v>0</v>
          </cell>
          <cell r="L203">
            <v>0</v>
          </cell>
        </row>
        <row r="203">
          <cell r="Q203">
            <v>45291</v>
          </cell>
        </row>
        <row r="204">
          <cell r="D204" t="str">
            <v>浦北县</v>
          </cell>
        </row>
        <row r="204">
          <cell r="I204">
            <v>1</v>
          </cell>
          <cell r="J204">
            <v>1</v>
          </cell>
          <cell r="K204">
            <v>0</v>
          </cell>
          <cell r="L204">
            <v>0</v>
          </cell>
        </row>
        <row r="204">
          <cell r="Q204">
            <v>45291</v>
          </cell>
        </row>
        <row r="205">
          <cell r="D205" t="str">
            <v>南宁市</v>
          </cell>
        </row>
        <row r="205">
          <cell r="I205">
            <v>1</v>
          </cell>
          <cell r="J205">
            <v>1</v>
          </cell>
          <cell r="K205">
            <v>1</v>
          </cell>
          <cell r="L205">
            <v>0</v>
          </cell>
        </row>
        <row r="205">
          <cell r="Q205">
            <v>45291</v>
          </cell>
        </row>
        <row r="206">
          <cell r="D206" t="str">
            <v>龙圩区</v>
          </cell>
        </row>
        <row r="206">
          <cell r="I206">
            <v>1</v>
          </cell>
          <cell r="J206">
            <v>1</v>
          </cell>
          <cell r="K206">
            <v>0</v>
          </cell>
          <cell r="L206">
            <v>0</v>
          </cell>
        </row>
        <row r="206">
          <cell r="Q206">
            <v>45291</v>
          </cell>
        </row>
        <row r="207">
          <cell r="D207" t="str">
            <v>柳州市</v>
          </cell>
        </row>
        <row r="207">
          <cell r="I207">
            <v>1</v>
          </cell>
          <cell r="J207">
            <v>1</v>
          </cell>
          <cell r="K207">
            <v>0</v>
          </cell>
          <cell r="L207">
            <v>0</v>
          </cell>
        </row>
        <row r="207">
          <cell r="Q207">
            <v>45291</v>
          </cell>
        </row>
        <row r="208">
          <cell r="D208" t="str">
            <v>靖西市</v>
          </cell>
        </row>
        <row r="208">
          <cell r="I208">
            <v>1</v>
          </cell>
          <cell r="J208">
            <v>1</v>
          </cell>
          <cell r="K208">
            <v>0</v>
          </cell>
          <cell r="L208">
            <v>0</v>
          </cell>
        </row>
        <row r="208">
          <cell r="Q208">
            <v>45291</v>
          </cell>
        </row>
        <row r="209">
          <cell r="D209" t="str">
            <v>钦州市</v>
          </cell>
        </row>
        <row r="209">
          <cell r="I209">
            <v>1</v>
          </cell>
          <cell r="J209">
            <v>1</v>
          </cell>
          <cell r="K209">
            <v>0</v>
          </cell>
          <cell r="L209">
            <v>0</v>
          </cell>
        </row>
        <row r="209">
          <cell r="Q209">
            <v>45291</v>
          </cell>
        </row>
        <row r="210">
          <cell r="D210" t="str">
            <v>五象新区</v>
          </cell>
        </row>
        <row r="210">
          <cell r="I210">
            <v>0</v>
          </cell>
          <cell r="J210">
            <v>0</v>
          </cell>
          <cell r="K210">
            <v>0</v>
          </cell>
          <cell r="L210">
            <v>0</v>
          </cell>
        </row>
        <row r="210">
          <cell r="Q210">
            <v>45291</v>
          </cell>
        </row>
        <row r="211">
          <cell r="D211" t="str">
            <v>南宁市</v>
          </cell>
        </row>
        <row r="211">
          <cell r="I211">
            <v>1</v>
          </cell>
          <cell r="J211">
            <v>1</v>
          </cell>
          <cell r="K211">
            <v>0</v>
          </cell>
          <cell r="L211">
            <v>0</v>
          </cell>
        </row>
        <row r="211">
          <cell r="Q211">
            <v>45291</v>
          </cell>
        </row>
        <row r="212">
          <cell r="D212" t="str">
            <v>平桂区</v>
          </cell>
        </row>
        <row r="212">
          <cell r="I212">
            <v>1</v>
          </cell>
          <cell r="J212">
            <v>1</v>
          </cell>
          <cell r="K212">
            <v>0</v>
          </cell>
          <cell r="L212">
            <v>0</v>
          </cell>
        </row>
        <row r="212">
          <cell r="Q212">
            <v>45291</v>
          </cell>
        </row>
        <row r="213">
          <cell r="D213" t="str">
            <v>鹿寨县</v>
          </cell>
        </row>
        <row r="213">
          <cell r="I213">
            <v>1</v>
          </cell>
          <cell r="J213">
            <v>1</v>
          </cell>
          <cell r="K213">
            <v>0</v>
          </cell>
          <cell r="L213">
            <v>0</v>
          </cell>
        </row>
        <row r="213">
          <cell r="Q213">
            <v>45291</v>
          </cell>
        </row>
        <row r="214">
          <cell r="D214" t="str">
            <v>容县</v>
          </cell>
        </row>
        <row r="214">
          <cell r="I214">
            <v>1</v>
          </cell>
          <cell r="J214">
            <v>1</v>
          </cell>
          <cell r="K214">
            <v>1</v>
          </cell>
          <cell r="L214">
            <v>0</v>
          </cell>
        </row>
        <row r="214">
          <cell r="Q214">
            <v>45291</v>
          </cell>
        </row>
        <row r="215">
          <cell r="D215" t="str">
            <v>银海区</v>
          </cell>
        </row>
        <row r="215">
          <cell r="I215">
            <v>1</v>
          </cell>
          <cell r="J215">
            <v>1</v>
          </cell>
          <cell r="K215">
            <v>0</v>
          </cell>
          <cell r="L215">
            <v>0</v>
          </cell>
        </row>
        <row r="215">
          <cell r="Q215">
            <v>45291</v>
          </cell>
        </row>
        <row r="216">
          <cell r="D216" t="str">
            <v>灵川县</v>
          </cell>
        </row>
        <row r="216">
          <cell r="I216">
            <v>1</v>
          </cell>
          <cell r="J216">
            <v>1</v>
          </cell>
          <cell r="K216">
            <v>0</v>
          </cell>
          <cell r="L216">
            <v>0</v>
          </cell>
        </row>
        <row r="216">
          <cell r="Q216">
            <v>45291</v>
          </cell>
        </row>
        <row r="217">
          <cell r="D217" t="str">
            <v>柳城县</v>
          </cell>
        </row>
        <row r="217">
          <cell r="I217">
            <v>1</v>
          </cell>
          <cell r="J217">
            <v>0</v>
          </cell>
          <cell r="K217">
            <v>0</v>
          </cell>
          <cell r="L217">
            <v>0</v>
          </cell>
        </row>
        <row r="217">
          <cell r="Q217">
            <v>45291</v>
          </cell>
        </row>
        <row r="218">
          <cell r="D218" t="str">
            <v>五象新区</v>
          </cell>
        </row>
        <row r="218">
          <cell r="I218">
            <v>1</v>
          </cell>
          <cell r="J218">
            <v>1</v>
          </cell>
          <cell r="K218">
            <v>0</v>
          </cell>
          <cell r="L218">
            <v>1</v>
          </cell>
        </row>
        <row r="218">
          <cell r="Q218">
            <v>45291</v>
          </cell>
        </row>
        <row r="219">
          <cell r="D219" t="str">
            <v>融水县</v>
          </cell>
        </row>
        <row r="219">
          <cell r="I219">
            <v>1</v>
          </cell>
          <cell r="J219">
            <v>1</v>
          </cell>
          <cell r="K219">
            <v>0</v>
          </cell>
          <cell r="L219">
            <v>1</v>
          </cell>
        </row>
        <row r="219">
          <cell r="Q219">
            <v>45291</v>
          </cell>
        </row>
        <row r="220">
          <cell r="D220" t="str">
            <v>梧州市</v>
          </cell>
        </row>
        <row r="220">
          <cell r="I220">
            <v>1</v>
          </cell>
          <cell r="J220">
            <v>1</v>
          </cell>
          <cell r="K220">
            <v>0</v>
          </cell>
          <cell r="L220">
            <v>0</v>
          </cell>
        </row>
        <row r="220">
          <cell r="Q220">
            <v>45291</v>
          </cell>
        </row>
        <row r="221">
          <cell r="D221" t="str">
            <v>横州市</v>
          </cell>
        </row>
        <row r="221">
          <cell r="I221">
            <v>1</v>
          </cell>
          <cell r="J221">
            <v>2</v>
          </cell>
          <cell r="K221">
            <v>0</v>
          </cell>
          <cell r="L221">
            <v>1</v>
          </cell>
        </row>
        <row r="221">
          <cell r="Q221">
            <v>45291</v>
          </cell>
        </row>
        <row r="222">
          <cell r="D222" t="str">
            <v>大新县</v>
          </cell>
        </row>
        <row r="222">
          <cell r="I222">
            <v>1</v>
          </cell>
          <cell r="J222">
            <v>1</v>
          </cell>
          <cell r="K222">
            <v>0</v>
          </cell>
          <cell r="L222">
            <v>0</v>
          </cell>
        </row>
        <row r="222">
          <cell r="Q222">
            <v>45291</v>
          </cell>
        </row>
        <row r="223">
          <cell r="D223" t="str">
            <v>八步区</v>
          </cell>
        </row>
        <row r="223">
          <cell r="I223">
            <v>1</v>
          </cell>
          <cell r="J223">
            <v>1</v>
          </cell>
          <cell r="K223">
            <v>1</v>
          </cell>
          <cell r="L223">
            <v>0</v>
          </cell>
        </row>
        <row r="223">
          <cell r="Q223">
            <v>45291</v>
          </cell>
        </row>
        <row r="224">
          <cell r="D224" t="str">
            <v>八步区</v>
          </cell>
        </row>
        <row r="224">
          <cell r="I224">
            <v>1</v>
          </cell>
          <cell r="J224">
            <v>1</v>
          </cell>
          <cell r="K224">
            <v>0</v>
          </cell>
          <cell r="L224">
            <v>0</v>
          </cell>
        </row>
        <row r="224">
          <cell r="Q224">
            <v>45291</v>
          </cell>
        </row>
        <row r="225">
          <cell r="D225" t="str">
            <v>平南县</v>
          </cell>
        </row>
        <row r="225">
          <cell r="I225">
            <v>0</v>
          </cell>
          <cell r="J225">
            <v>0</v>
          </cell>
          <cell r="K225">
            <v>0</v>
          </cell>
          <cell r="L225">
            <v>0</v>
          </cell>
        </row>
        <row r="225">
          <cell r="Q225">
            <v>45291</v>
          </cell>
        </row>
        <row r="226">
          <cell r="D226" t="str">
            <v>藤县</v>
          </cell>
        </row>
        <row r="226">
          <cell r="I226">
            <v>0</v>
          </cell>
          <cell r="J226">
            <v>0</v>
          </cell>
          <cell r="K226">
            <v>0</v>
          </cell>
          <cell r="L226">
            <v>0</v>
          </cell>
        </row>
        <row r="226">
          <cell r="Q226">
            <v>45291</v>
          </cell>
        </row>
        <row r="227">
          <cell r="D227" t="str">
            <v>南宁市</v>
          </cell>
        </row>
        <row r="227">
          <cell r="I227">
            <v>1</v>
          </cell>
          <cell r="J227">
            <v>1</v>
          </cell>
          <cell r="K227">
            <v>0</v>
          </cell>
          <cell r="L227">
            <v>1</v>
          </cell>
        </row>
        <row r="227">
          <cell r="Q227">
            <v>45291</v>
          </cell>
        </row>
        <row r="228">
          <cell r="D228" t="str">
            <v>柳江区</v>
          </cell>
        </row>
        <row r="228">
          <cell r="I228">
            <v>1</v>
          </cell>
          <cell r="J228">
            <v>1</v>
          </cell>
          <cell r="K228">
            <v>1</v>
          </cell>
          <cell r="L228">
            <v>1</v>
          </cell>
        </row>
        <row r="228">
          <cell r="Q228">
            <v>45291</v>
          </cell>
        </row>
        <row r="229">
          <cell r="D229" t="str">
            <v>桂林市</v>
          </cell>
        </row>
        <row r="229">
          <cell r="I229">
            <v>0</v>
          </cell>
          <cell r="J229">
            <v>1</v>
          </cell>
          <cell r="K229">
            <v>0</v>
          </cell>
          <cell r="L229">
            <v>0</v>
          </cell>
        </row>
        <row r="229">
          <cell r="Q229">
            <v>45291</v>
          </cell>
        </row>
        <row r="230">
          <cell r="D230" t="str">
            <v>南宁市</v>
          </cell>
        </row>
        <row r="230">
          <cell r="I230">
            <v>1</v>
          </cell>
          <cell r="J230">
            <v>1</v>
          </cell>
          <cell r="K230">
            <v>1</v>
          </cell>
          <cell r="L230">
            <v>1</v>
          </cell>
        </row>
        <row r="230">
          <cell r="Q230">
            <v>45291</v>
          </cell>
        </row>
        <row r="231">
          <cell r="D231" t="str">
            <v>凭祥市</v>
          </cell>
        </row>
        <row r="231">
          <cell r="I231">
            <v>1</v>
          </cell>
          <cell r="J231">
            <v>1</v>
          </cell>
          <cell r="K231">
            <v>1</v>
          </cell>
          <cell r="L231">
            <v>0</v>
          </cell>
        </row>
        <row r="231">
          <cell r="Q231">
            <v>45291</v>
          </cell>
        </row>
        <row r="232">
          <cell r="D232" t="str">
            <v>钟山县</v>
          </cell>
        </row>
        <row r="232">
          <cell r="I232">
            <v>1</v>
          </cell>
          <cell r="J232">
            <v>0</v>
          </cell>
          <cell r="K232">
            <v>0</v>
          </cell>
          <cell r="L232">
            <v>0</v>
          </cell>
        </row>
        <row r="232">
          <cell r="Q232">
            <v>45291</v>
          </cell>
        </row>
        <row r="233">
          <cell r="D233" t="str">
            <v>万秀区</v>
          </cell>
        </row>
        <row r="233">
          <cell r="I233">
            <v>1</v>
          </cell>
          <cell r="J233">
            <v>1</v>
          </cell>
          <cell r="K233">
            <v>1</v>
          </cell>
          <cell r="L233">
            <v>1</v>
          </cell>
        </row>
        <row r="233">
          <cell r="Q233">
            <v>45291</v>
          </cell>
        </row>
        <row r="234">
          <cell r="D234" t="str">
            <v>来宾市</v>
          </cell>
        </row>
        <row r="234">
          <cell r="I234">
            <v>0</v>
          </cell>
          <cell r="J234">
            <v>0</v>
          </cell>
          <cell r="K234">
            <v>0</v>
          </cell>
          <cell r="L234">
            <v>0</v>
          </cell>
        </row>
        <row r="234">
          <cell r="Q234">
            <v>45291</v>
          </cell>
        </row>
        <row r="235">
          <cell r="D235" t="str">
            <v>贺州市</v>
          </cell>
        </row>
        <row r="235">
          <cell r="I235">
            <v>1</v>
          </cell>
          <cell r="J235">
            <v>1</v>
          </cell>
          <cell r="K235">
            <v>0</v>
          </cell>
          <cell r="L235">
            <v>0</v>
          </cell>
        </row>
        <row r="235">
          <cell r="Q235">
            <v>45291</v>
          </cell>
        </row>
        <row r="236">
          <cell r="D236" t="str">
            <v>武鸣区</v>
          </cell>
        </row>
        <row r="236">
          <cell r="I236">
            <v>1</v>
          </cell>
          <cell r="J236">
            <v>1</v>
          </cell>
          <cell r="K236">
            <v>0</v>
          </cell>
          <cell r="L236">
            <v>0</v>
          </cell>
        </row>
        <row r="236">
          <cell r="Q236">
            <v>45291</v>
          </cell>
        </row>
        <row r="237">
          <cell r="D237" t="str">
            <v>南宁市</v>
          </cell>
        </row>
        <row r="237">
          <cell r="I237">
            <v>1</v>
          </cell>
          <cell r="J237">
            <v>1</v>
          </cell>
          <cell r="K237">
            <v>0</v>
          </cell>
          <cell r="L237">
            <v>0</v>
          </cell>
        </row>
        <row r="237">
          <cell r="Q237">
            <v>45291</v>
          </cell>
        </row>
        <row r="238">
          <cell r="D238" t="str">
            <v>融安县</v>
          </cell>
        </row>
        <row r="238">
          <cell r="I238">
            <v>1</v>
          </cell>
          <cell r="J238">
            <v>1</v>
          </cell>
          <cell r="K238">
            <v>0</v>
          </cell>
          <cell r="L238">
            <v>1</v>
          </cell>
        </row>
        <row r="238">
          <cell r="Q238">
            <v>45291</v>
          </cell>
        </row>
        <row r="239">
          <cell r="D239" t="str">
            <v>桂林市</v>
          </cell>
        </row>
        <row r="239">
          <cell r="I239">
            <v>1</v>
          </cell>
          <cell r="J239">
            <v>1</v>
          </cell>
          <cell r="K239">
            <v>0</v>
          </cell>
          <cell r="L239">
            <v>0</v>
          </cell>
        </row>
        <row r="239">
          <cell r="Q239">
            <v>45291</v>
          </cell>
        </row>
        <row r="240">
          <cell r="D240" t="str">
            <v>东兴市</v>
          </cell>
        </row>
        <row r="240">
          <cell r="I240">
            <v>0</v>
          </cell>
          <cell r="J240">
            <v>1</v>
          </cell>
          <cell r="K240">
            <v>0</v>
          </cell>
          <cell r="L240">
            <v>0</v>
          </cell>
        </row>
        <row r="240">
          <cell r="Q240">
            <v>45291</v>
          </cell>
        </row>
        <row r="241">
          <cell r="D241" t="str">
            <v>桂林市</v>
          </cell>
        </row>
        <row r="241">
          <cell r="I241">
            <v>1</v>
          </cell>
          <cell r="J241">
            <v>1</v>
          </cell>
          <cell r="K241">
            <v>0</v>
          </cell>
          <cell r="L241">
            <v>0</v>
          </cell>
        </row>
        <row r="241">
          <cell r="Q241">
            <v>45291</v>
          </cell>
        </row>
        <row r="242">
          <cell r="D242" t="str">
            <v>藤县</v>
          </cell>
        </row>
        <row r="242">
          <cell r="I242">
            <v>2</v>
          </cell>
          <cell r="J242">
            <v>1</v>
          </cell>
          <cell r="K242">
            <v>0</v>
          </cell>
          <cell r="L242">
            <v>0</v>
          </cell>
        </row>
        <row r="242">
          <cell r="Q242">
            <v>45291</v>
          </cell>
        </row>
        <row r="243">
          <cell r="D243" t="str">
            <v>南宁市高新区</v>
          </cell>
        </row>
        <row r="243">
          <cell r="I243">
            <v>1</v>
          </cell>
          <cell r="J243">
            <v>1</v>
          </cell>
          <cell r="K243">
            <v>0</v>
          </cell>
          <cell r="L243">
            <v>0</v>
          </cell>
        </row>
        <row r="243">
          <cell r="Q243">
            <v>45291</v>
          </cell>
        </row>
        <row r="244">
          <cell r="D244" t="str">
            <v>鹿寨县</v>
          </cell>
        </row>
        <row r="244">
          <cell r="I244">
            <v>1</v>
          </cell>
          <cell r="J244">
            <v>1</v>
          </cell>
          <cell r="K244">
            <v>0</v>
          </cell>
          <cell r="L244">
            <v>0</v>
          </cell>
        </row>
        <row r="244">
          <cell r="Q244">
            <v>45291</v>
          </cell>
        </row>
        <row r="245">
          <cell r="D245" t="str">
            <v>龙圩区</v>
          </cell>
        </row>
        <row r="245">
          <cell r="I245">
            <v>1</v>
          </cell>
          <cell r="J245">
            <v>1</v>
          </cell>
          <cell r="K245">
            <v>0</v>
          </cell>
          <cell r="L245">
            <v>1</v>
          </cell>
        </row>
        <row r="245">
          <cell r="Q245">
            <v>45291</v>
          </cell>
        </row>
        <row r="246">
          <cell r="D246" t="str">
            <v>上思县</v>
          </cell>
        </row>
        <row r="246">
          <cell r="I246">
            <v>1</v>
          </cell>
          <cell r="J246">
            <v>1</v>
          </cell>
          <cell r="K246">
            <v>0</v>
          </cell>
          <cell r="L246">
            <v>0</v>
          </cell>
        </row>
        <row r="246">
          <cell r="Q246">
            <v>45291</v>
          </cell>
        </row>
        <row r="247">
          <cell r="D247" t="str">
            <v>浦北县</v>
          </cell>
        </row>
        <row r="247">
          <cell r="I247">
            <v>1</v>
          </cell>
          <cell r="J247">
            <v>0</v>
          </cell>
          <cell r="K247">
            <v>0</v>
          </cell>
          <cell r="L247">
            <v>0</v>
          </cell>
        </row>
        <row r="247">
          <cell r="Q247">
            <v>45291</v>
          </cell>
        </row>
        <row r="248">
          <cell r="D248" t="str">
            <v>岑溪市</v>
          </cell>
        </row>
        <row r="248">
          <cell r="I248">
            <v>1</v>
          </cell>
          <cell r="J248">
            <v>1</v>
          </cell>
          <cell r="K248">
            <v>1</v>
          </cell>
          <cell r="L248">
            <v>1</v>
          </cell>
        </row>
        <row r="248">
          <cell r="Q248">
            <v>45291</v>
          </cell>
        </row>
        <row r="249">
          <cell r="D249" t="str">
            <v>玉东新区</v>
          </cell>
        </row>
        <row r="249">
          <cell r="I249">
            <v>1</v>
          </cell>
          <cell r="J249">
            <v>1</v>
          </cell>
          <cell r="K249">
            <v>0</v>
          </cell>
          <cell r="L249">
            <v>0</v>
          </cell>
        </row>
        <row r="249">
          <cell r="Q249">
            <v>45291</v>
          </cell>
        </row>
        <row r="250">
          <cell r="D250" t="str">
            <v>五象新区</v>
          </cell>
        </row>
        <row r="250">
          <cell r="I250">
            <v>1</v>
          </cell>
          <cell r="J250">
            <v>1</v>
          </cell>
          <cell r="K250">
            <v>0</v>
          </cell>
          <cell r="L250">
            <v>0</v>
          </cell>
        </row>
        <row r="250">
          <cell r="Q250">
            <v>45291</v>
          </cell>
        </row>
        <row r="251">
          <cell r="D251" t="str">
            <v>贺州市</v>
          </cell>
        </row>
        <row r="251">
          <cell r="I251">
            <v>1</v>
          </cell>
          <cell r="J251">
            <v>1</v>
          </cell>
          <cell r="K251">
            <v>0</v>
          </cell>
          <cell r="L251">
            <v>0</v>
          </cell>
        </row>
        <row r="251">
          <cell r="Q251">
            <v>45291</v>
          </cell>
        </row>
        <row r="252">
          <cell r="D252" t="str">
            <v>宾阳县</v>
          </cell>
        </row>
        <row r="252">
          <cell r="I252">
            <v>1</v>
          </cell>
          <cell r="J252">
            <v>1</v>
          </cell>
          <cell r="K252">
            <v>0</v>
          </cell>
          <cell r="L252">
            <v>0</v>
          </cell>
        </row>
        <row r="252">
          <cell r="Q252">
            <v>45291</v>
          </cell>
        </row>
        <row r="253">
          <cell r="D253" t="str">
            <v>覃塘区</v>
          </cell>
        </row>
        <row r="253">
          <cell r="I253">
            <v>1</v>
          </cell>
          <cell r="J253">
            <v>1</v>
          </cell>
          <cell r="K253">
            <v>0</v>
          </cell>
          <cell r="L253">
            <v>1</v>
          </cell>
        </row>
        <row r="253">
          <cell r="Q253">
            <v>45291</v>
          </cell>
        </row>
        <row r="254">
          <cell r="D254" t="str">
            <v>武鸣区</v>
          </cell>
        </row>
        <row r="254">
          <cell r="I254">
            <v>1</v>
          </cell>
          <cell r="J254">
            <v>1</v>
          </cell>
          <cell r="K254">
            <v>0</v>
          </cell>
          <cell r="L254">
            <v>0</v>
          </cell>
        </row>
        <row r="254">
          <cell r="Q254">
            <v>45291</v>
          </cell>
        </row>
        <row r="255">
          <cell r="D255" t="str">
            <v>梧州市</v>
          </cell>
        </row>
        <row r="255">
          <cell r="I255">
            <v>1</v>
          </cell>
          <cell r="J255">
            <v>0</v>
          </cell>
          <cell r="K255">
            <v>0</v>
          </cell>
          <cell r="L255">
            <v>0</v>
          </cell>
        </row>
        <row r="255">
          <cell r="Q255">
            <v>45291</v>
          </cell>
        </row>
        <row r="256">
          <cell r="D256" t="str">
            <v>全州县</v>
          </cell>
        </row>
        <row r="256">
          <cell r="I256">
            <v>1</v>
          </cell>
          <cell r="J256">
            <v>1</v>
          </cell>
          <cell r="K256">
            <v>0</v>
          </cell>
          <cell r="L256">
            <v>0</v>
          </cell>
        </row>
        <row r="256">
          <cell r="Q256">
            <v>45291</v>
          </cell>
        </row>
        <row r="257">
          <cell r="D257" t="str">
            <v>岑溪市</v>
          </cell>
        </row>
        <row r="257">
          <cell r="I257">
            <v>1</v>
          </cell>
          <cell r="J257">
            <v>1</v>
          </cell>
          <cell r="K257">
            <v>0</v>
          </cell>
          <cell r="L257">
            <v>0</v>
          </cell>
        </row>
        <row r="257">
          <cell r="Q257">
            <v>45291</v>
          </cell>
        </row>
        <row r="258">
          <cell r="D258" t="str">
            <v>防城区</v>
          </cell>
        </row>
        <row r="258">
          <cell r="I258">
            <v>0</v>
          </cell>
          <cell r="J258">
            <v>0</v>
          </cell>
          <cell r="K258">
            <v>0</v>
          </cell>
          <cell r="L258">
            <v>0</v>
          </cell>
        </row>
        <row r="258">
          <cell r="Q258">
            <v>45291</v>
          </cell>
        </row>
        <row r="259">
          <cell r="D259" t="str">
            <v>广西东盟经开区</v>
          </cell>
        </row>
        <row r="259">
          <cell r="I259">
            <v>0</v>
          </cell>
          <cell r="J259">
            <v>1</v>
          </cell>
          <cell r="K259">
            <v>0</v>
          </cell>
          <cell r="L259">
            <v>0</v>
          </cell>
        </row>
        <row r="259">
          <cell r="Q259">
            <v>45291</v>
          </cell>
        </row>
        <row r="260">
          <cell r="D260" t="str">
            <v>来宾市</v>
          </cell>
        </row>
        <row r="260">
          <cell r="I260">
            <v>1</v>
          </cell>
          <cell r="J260">
            <v>1</v>
          </cell>
          <cell r="K260">
            <v>0</v>
          </cell>
          <cell r="L260">
            <v>0</v>
          </cell>
        </row>
        <row r="260">
          <cell r="Q260">
            <v>45291</v>
          </cell>
        </row>
        <row r="261">
          <cell r="D261" t="str">
            <v>北部生态新区</v>
          </cell>
        </row>
        <row r="261">
          <cell r="I261">
            <v>1</v>
          </cell>
          <cell r="J261">
            <v>1</v>
          </cell>
          <cell r="K261">
            <v>0</v>
          </cell>
          <cell r="L261">
            <v>1</v>
          </cell>
        </row>
        <row r="261">
          <cell r="Q261">
            <v>45291</v>
          </cell>
        </row>
        <row r="262">
          <cell r="D262" t="str">
            <v>融安县</v>
          </cell>
        </row>
        <row r="262">
          <cell r="I262">
            <v>2</v>
          </cell>
          <cell r="J262">
            <v>0</v>
          </cell>
          <cell r="K262">
            <v>0</v>
          </cell>
          <cell r="L262">
            <v>0</v>
          </cell>
        </row>
        <row r="262">
          <cell r="Q262">
            <v>45291</v>
          </cell>
        </row>
        <row r="263">
          <cell r="D263" t="str">
            <v>南宁市经开区</v>
          </cell>
        </row>
        <row r="263">
          <cell r="I263">
            <v>0</v>
          </cell>
          <cell r="J263">
            <v>1</v>
          </cell>
          <cell r="K263">
            <v>0</v>
          </cell>
          <cell r="L263">
            <v>0</v>
          </cell>
        </row>
        <row r="263">
          <cell r="Q263">
            <v>45291</v>
          </cell>
        </row>
        <row r="264">
          <cell r="D264" t="str">
            <v>南宁市高新区</v>
          </cell>
        </row>
        <row r="264">
          <cell r="I264">
            <v>1</v>
          </cell>
          <cell r="J264">
            <v>1</v>
          </cell>
          <cell r="K264">
            <v>0</v>
          </cell>
          <cell r="L264">
            <v>0</v>
          </cell>
        </row>
        <row r="264">
          <cell r="Q264">
            <v>45291</v>
          </cell>
        </row>
        <row r="265">
          <cell r="D265" t="str">
            <v>贵港市</v>
          </cell>
        </row>
        <row r="265">
          <cell r="I265">
            <v>1</v>
          </cell>
          <cell r="J265">
            <v>1</v>
          </cell>
          <cell r="K265">
            <v>0</v>
          </cell>
          <cell r="L265">
            <v>0</v>
          </cell>
        </row>
        <row r="265">
          <cell r="Q265">
            <v>45291</v>
          </cell>
        </row>
        <row r="266">
          <cell r="D266" t="str">
            <v>梧州市</v>
          </cell>
        </row>
        <row r="266">
          <cell r="I266">
            <v>1</v>
          </cell>
          <cell r="J266">
            <v>1</v>
          </cell>
          <cell r="K266">
            <v>1</v>
          </cell>
          <cell r="L266">
            <v>0</v>
          </cell>
        </row>
        <row r="266">
          <cell r="Q266">
            <v>45291</v>
          </cell>
        </row>
        <row r="267">
          <cell r="D267" t="str">
            <v>博白县</v>
          </cell>
        </row>
        <row r="267">
          <cell r="I267">
            <v>2</v>
          </cell>
          <cell r="J267">
            <v>1</v>
          </cell>
          <cell r="K267">
            <v>0</v>
          </cell>
          <cell r="L267">
            <v>0</v>
          </cell>
        </row>
        <row r="267">
          <cell r="Q267">
            <v>45291</v>
          </cell>
        </row>
        <row r="268">
          <cell r="D268" t="str">
            <v>横州市</v>
          </cell>
        </row>
        <row r="268">
          <cell r="I268">
            <v>3</v>
          </cell>
          <cell r="J268">
            <v>1</v>
          </cell>
          <cell r="K268">
            <v>1</v>
          </cell>
          <cell r="L268">
            <v>0</v>
          </cell>
        </row>
        <row r="268">
          <cell r="Q268">
            <v>45291</v>
          </cell>
        </row>
        <row r="269">
          <cell r="D269" t="str">
            <v>容县</v>
          </cell>
        </row>
        <row r="269">
          <cell r="I269">
            <v>0</v>
          </cell>
          <cell r="J269">
            <v>1</v>
          </cell>
          <cell r="K269">
            <v>0</v>
          </cell>
          <cell r="L269">
            <v>0</v>
          </cell>
        </row>
        <row r="269">
          <cell r="Q269">
            <v>45291</v>
          </cell>
        </row>
        <row r="270">
          <cell r="D270" t="str">
            <v>玉林市</v>
          </cell>
        </row>
        <row r="270">
          <cell r="I270">
            <v>1</v>
          </cell>
          <cell r="J270">
            <v>1</v>
          </cell>
          <cell r="K270">
            <v>1</v>
          </cell>
          <cell r="L270">
            <v>0</v>
          </cell>
        </row>
        <row r="270">
          <cell r="Q270">
            <v>45291</v>
          </cell>
        </row>
        <row r="271">
          <cell r="D271" t="str">
            <v>河池市</v>
          </cell>
        </row>
        <row r="271">
          <cell r="I271">
            <v>1</v>
          </cell>
          <cell r="J271">
            <v>1</v>
          </cell>
          <cell r="K271">
            <v>0</v>
          </cell>
          <cell r="L271">
            <v>0</v>
          </cell>
        </row>
        <row r="271">
          <cell r="Q271">
            <v>45291</v>
          </cell>
        </row>
        <row r="272">
          <cell r="D272" t="str">
            <v>南宁市</v>
          </cell>
        </row>
        <row r="272">
          <cell r="I272">
            <v>1</v>
          </cell>
          <cell r="J272">
            <v>0</v>
          </cell>
          <cell r="K272">
            <v>0</v>
          </cell>
          <cell r="L272">
            <v>0</v>
          </cell>
        </row>
        <row r="272">
          <cell r="Q272">
            <v>45291</v>
          </cell>
        </row>
        <row r="273">
          <cell r="D273" t="str">
            <v>贵港市</v>
          </cell>
        </row>
        <row r="273">
          <cell r="I273">
            <v>1</v>
          </cell>
          <cell r="J273">
            <v>1</v>
          </cell>
          <cell r="K273">
            <v>0</v>
          </cell>
          <cell r="L273">
            <v>0</v>
          </cell>
        </row>
        <row r="273">
          <cell r="Q273">
            <v>45291</v>
          </cell>
        </row>
        <row r="274">
          <cell r="D274" t="str">
            <v>马山县</v>
          </cell>
        </row>
        <row r="274">
          <cell r="I274">
            <v>1</v>
          </cell>
          <cell r="J274">
            <v>1</v>
          </cell>
          <cell r="K274">
            <v>0</v>
          </cell>
          <cell r="L274">
            <v>0</v>
          </cell>
        </row>
        <row r="274">
          <cell r="Q274">
            <v>45291</v>
          </cell>
        </row>
        <row r="275">
          <cell r="D275" t="str">
            <v>崇左市</v>
          </cell>
        </row>
        <row r="275">
          <cell r="I275">
            <v>1</v>
          </cell>
          <cell r="J275">
            <v>1</v>
          </cell>
          <cell r="K275">
            <v>0</v>
          </cell>
          <cell r="L275">
            <v>0</v>
          </cell>
        </row>
        <row r="275">
          <cell r="Q275">
            <v>45291</v>
          </cell>
        </row>
        <row r="276">
          <cell r="D276" t="str">
            <v>钦港片区</v>
          </cell>
        </row>
        <row r="276">
          <cell r="I276">
            <v>2</v>
          </cell>
          <cell r="J276">
            <v>1</v>
          </cell>
          <cell r="K276">
            <v>2</v>
          </cell>
          <cell r="L276">
            <v>1</v>
          </cell>
        </row>
        <row r="276">
          <cell r="Q276">
            <v>45291</v>
          </cell>
        </row>
        <row r="277">
          <cell r="D277" t="str">
            <v>南宁市</v>
          </cell>
        </row>
        <row r="277">
          <cell r="I277">
            <v>1</v>
          </cell>
          <cell r="J277">
            <v>1</v>
          </cell>
          <cell r="K277">
            <v>1</v>
          </cell>
          <cell r="L277">
            <v>0</v>
          </cell>
        </row>
        <row r="277">
          <cell r="Q277">
            <v>45291</v>
          </cell>
        </row>
        <row r="278">
          <cell r="D278" t="str">
            <v>南宁市</v>
          </cell>
        </row>
        <row r="278">
          <cell r="I278">
            <v>1</v>
          </cell>
          <cell r="J278">
            <v>1</v>
          </cell>
          <cell r="K278">
            <v>0</v>
          </cell>
          <cell r="L278">
            <v>0</v>
          </cell>
        </row>
        <row r="278">
          <cell r="Q278">
            <v>45291</v>
          </cell>
        </row>
        <row r="279">
          <cell r="D279" t="str">
            <v>河池市</v>
          </cell>
        </row>
        <row r="279">
          <cell r="I279">
            <v>1</v>
          </cell>
          <cell r="J279">
            <v>0</v>
          </cell>
          <cell r="K279">
            <v>1</v>
          </cell>
          <cell r="L279">
            <v>0</v>
          </cell>
        </row>
        <row r="279">
          <cell r="Q279">
            <v>45291</v>
          </cell>
        </row>
        <row r="280">
          <cell r="D280" t="str">
            <v>来宾市</v>
          </cell>
        </row>
        <row r="280">
          <cell r="I280">
            <v>1</v>
          </cell>
          <cell r="J280">
            <v>1</v>
          </cell>
          <cell r="K280">
            <v>0</v>
          </cell>
          <cell r="L280">
            <v>0</v>
          </cell>
        </row>
        <row r="280">
          <cell r="Q280">
            <v>45291</v>
          </cell>
        </row>
        <row r="281">
          <cell r="D281" t="str">
            <v>北流市</v>
          </cell>
        </row>
        <row r="281">
          <cell r="I281">
            <v>1</v>
          </cell>
          <cell r="J281">
            <v>1</v>
          </cell>
          <cell r="K281">
            <v>0</v>
          </cell>
          <cell r="L281">
            <v>0</v>
          </cell>
        </row>
        <row r="281">
          <cell r="Q281">
            <v>45291</v>
          </cell>
        </row>
        <row r="282">
          <cell r="D282" t="str">
            <v>广西东盟经开区</v>
          </cell>
        </row>
        <row r="282">
          <cell r="I282">
            <v>0</v>
          </cell>
          <cell r="J282">
            <v>1</v>
          </cell>
          <cell r="K282">
            <v>0</v>
          </cell>
          <cell r="L282">
            <v>0</v>
          </cell>
        </row>
        <row r="282">
          <cell r="Q282">
            <v>45291</v>
          </cell>
        </row>
        <row r="283">
          <cell r="D283" t="str">
            <v>南宁市经开区</v>
          </cell>
        </row>
        <row r="283">
          <cell r="I283">
            <v>1</v>
          </cell>
          <cell r="J283">
            <v>1</v>
          </cell>
          <cell r="K283">
            <v>0</v>
          </cell>
          <cell r="L283">
            <v>0</v>
          </cell>
        </row>
        <row r="283">
          <cell r="Q283">
            <v>45291</v>
          </cell>
        </row>
        <row r="284">
          <cell r="D284" t="str">
            <v>灵川县</v>
          </cell>
        </row>
        <row r="284">
          <cell r="I284">
            <v>1</v>
          </cell>
          <cell r="J284">
            <v>1</v>
          </cell>
          <cell r="K284">
            <v>1</v>
          </cell>
          <cell r="L284">
            <v>0</v>
          </cell>
        </row>
        <row r="284">
          <cell r="Q284">
            <v>45291</v>
          </cell>
        </row>
        <row r="285">
          <cell r="D285" t="str">
            <v>南宁市高新区</v>
          </cell>
        </row>
        <row r="285">
          <cell r="I285">
            <v>1</v>
          </cell>
          <cell r="J285">
            <v>1</v>
          </cell>
          <cell r="K285">
            <v>0</v>
          </cell>
          <cell r="L285">
            <v>0</v>
          </cell>
        </row>
        <row r="285">
          <cell r="Q285">
            <v>45291</v>
          </cell>
        </row>
        <row r="286">
          <cell r="D286" t="str">
            <v>万秀区</v>
          </cell>
        </row>
        <row r="286">
          <cell r="I286">
            <v>1</v>
          </cell>
          <cell r="J286">
            <v>1</v>
          </cell>
          <cell r="K286">
            <v>0</v>
          </cell>
          <cell r="L286">
            <v>0</v>
          </cell>
        </row>
        <row r="286">
          <cell r="Q286">
            <v>45291</v>
          </cell>
        </row>
        <row r="287">
          <cell r="D287" t="str">
            <v>梧州市</v>
          </cell>
        </row>
        <row r="287">
          <cell r="I287">
            <v>1</v>
          </cell>
          <cell r="J287">
            <v>1</v>
          </cell>
          <cell r="K287">
            <v>1</v>
          </cell>
          <cell r="L287">
            <v>1</v>
          </cell>
        </row>
        <row r="287">
          <cell r="Q287">
            <v>45291</v>
          </cell>
        </row>
        <row r="288">
          <cell r="D288" t="str">
            <v>陆川县</v>
          </cell>
        </row>
        <row r="288">
          <cell r="I288">
            <v>1</v>
          </cell>
          <cell r="J288">
            <v>1</v>
          </cell>
          <cell r="K288">
            <v>0</v>
          </cell>
          <cell r="L288">
            <v>0</v>
          </cell>
        </row>
        <row r="288">
          <cell r="Q288">
            <v>45291</v>
          </cell>
        </row>
        <row r="289">
          <cell r="D289" t="str">
            <v>玉东新区</v>
          </cell>
        </row>
        <row r="289">
          <cell r="I289">
            <v>1</v>
          </cell>
          <cell r="J289">
            <v>1</v>
          </cell>
          <cell r="K289">
            <v>1</v>
          </cell>
          <cell r="L289">
            <v>0</v>
          </cell>
        </row>
        <row r="289">
          <cell r="Q289">
            <v>45291</v>
          </cell>
        </row>
        <row r="290">
          <cell r="D290" t="str">
            <v>柳州市</v>
          </cell>
        </row>
        <row r="290">
          <cell r="I290">
            <v>0</v>
          </cell>
          <cell r="J290">
            <v>2</v>
          </cell>
          <cell r="K290">
            <v>0</v>
          </cell>
          <cell r="L290">
            <v>0</v>
          </cell>
        </row>
        <row r="290">
          <cell r="Q290">
            <v>45291</v>
          </cell>
        </row>
        <row r="291">
          <cell r="D291" t="str">
            <v>崇左市</v>
          </cell>
        </row>
        <row r="291">
          <cell r="I291">
            <v>1</v>
          </cell>
          <cell r="J291">
            <v>1</v>
          </cell>
          <cell r="K291">
            <v>0</v>
          </cell>
          <cell r="L291">
            <v>0</v>
          </cell>
        </row>
        <row r="291">
          <cell r="Q291">
            <v>45291</v>
          </cell>
        </row>
        <row r="292">
          <cell r="D292" t="str">
            <v>银海区</v>
          </cell>
        </row>
        <row r="292">
          <cell r="I292">
            <v>1</v>
          </cell>
          <cell r="J292">
            <v>1</v>
          </cell>
          <cell r="K292">
            <v>0</v>
          </cell>
          <cell r="L292">
            <v>1</v>
          </cell>
        </row>
        <row r="292">
          <cell r="Q292">
            <v>45291</v>
          </cell>
        </row>
        <row r="293">
          <cell r="D293" t="str">
            <v>钦州市</v>
          </cell>
        </row>
        <row r="293">
          <cell r="I293">
            <v>2</v>
          </cell>
          <cell r="J293">
            <v>1</v>
          </cell>
          <cell r="K293">
            <v>0</v>
          </cell>
          <cell r="L293">
            <v>0</v>
          </cell>
        </row>
        <row r="293">
          <cell r="Q293">
            <v>45291</v>
          </cell>
        </row>
        <row r="294">
          <cell r="D294" t="str">
            <v>防城港市</v>
          </cell>
        </row>
        <row r="294">
          <cell r="I294">
            <v>1</v>
          </cell>
          <cell r="J294">
            <v>1</v>
          </cell>
          <cell r="K294">
            <v>0</v>
          </cell>
          <cell r="L294">
            <v>0</v>
          </cell>
        </row>
        <row r="294">
          <cell r="Q294">
            <v>45291</v>
          </cell>
        </row>
        <row r="295">
          <cell r="D295" t="str">
            <v>来宾市</v>
          </cell>
        </row>
        <row r="295">
          <cell r="I295">
            <v>1</v>
          </cell>
          <cell r="J295">
            <v>1</v>
          </cell>
          <cell r="K295">
            <v>0</v>
          </cell>
          <cell r="L295">
            <v>0</v>
          </cell>
        </row>
        <row r="295">
          <cell r="Q295">
            <v>45291</v>
          </cell>
        </row>
        <row r="296">
          <cell r="D296" t="str">
            <v>昭平县</v>
          </cell>
        </row>
        <row r="296">
          <cell r="I296">
            <v>1</v>
          </cell>
          <cell r="J296">
            <v>1</v>
          </cell>
          <cell r="K296">
            <v>0</v>
          </cell>
          <cell r="L296">
            <v>0</v>
          </cell>
        </row>
        <row r="296">
          <cell r="Q296">
            <v>45291</v>
          </cell>
        </row>
        <row r="297">
          <cell r="D297" t="str">
            <v>贺州市</v>
          </cell>
        </row>
        <row r="297">
          <cell r="I297">
            <v>0</v>
          </cell>
          <cell r="J297">
            <v>0</v>
          </cell>
          <cell r="K297">
            <v>0</v>
          </cell>
          <cell r="L297">
            <v>0</v>
          </cell>
        </row>
        <row r="297">
          <cell r="Q297">
            <v>45291</v>
          </cell>
        </row>
        <row r="298">
          <cell r="D298" t="str">
            <v>平南县</v>
          </cell>
        </row>
        <row r="298">
          <cell r="I298">
            <v>1</v>
          </cell>
          <cell r="J298">
            <v>1</v>
          </cell>
          <cell r="K298">
            <v>0</v>
          </cell>
          <cell r="L298">
            <v>0</v>
          </cell>
        </row>
        <row r="298">
          <cell r="Q298">
            <v>45291</v>
          </cell>
        </row>
        <row r="299">
          <cell r="D299" t="str">
            <v>横州市</v>
          </cell>
        </row>
        <row r="299">
          <cell r="I299">
            <v>1</v>
          </cell>
          <cell r="J299">
            <v>1</v>
          </cell>
          <cell r="K299">
            <v>0</v>
          </cell>
          <cell r="L299">
            <v>0</v>
          </cell>
        </row>
        <row r="299">
          <cell r="Q299">
            <v>45291</v>
          </cell>
        </row>
        <row r="300">
          <cell r="D300" t="str">
            <v>南宁市</v>
          </cell>
        </row>
        <row r="300">
          <cell r="I300">
            <v>1</v>
          </cell>
          <cell r="J300">
            <v>1</v>
          </cell>
          <cell r="K300">
            <v>0</v>
          </cell>
          <cell r="L300">
            <v>0</v>
          </cell>
        </row>
        <row r="300">
          <cell r="Q300">
            <v>45291</v>
          </cell>
        </row>
        <row r="301">
          <cell r="D301" t="str">
            <v>南宁市</v>
          </cell>
        </row>
        <row r="301">
          <cell r="I301">
            <v>1</v>
          </cell>
          <cell r="J301">
            <v>1</v>
          </cell>
          <cell r="K301">
            <v>0</v>
          </cell>
          <cell r="L301">
            <v>0</v>
          </cell>
        </row>
        <row r="301">
          <cell r="Q301">
            <v>45291</v>
          </cell>
        </row>
        <row r="302">
          <cell r="D302" t="str">
            <v>临桂区</v>
          </cell>
        </row>
        <row r="302">
          <cell r="I302">
            <v>0</v>
          </cell>
          <cell r="J302">
            <v>1</v>
          </cell>
          <cell r="K302">
            <v>0</v>
          </cell>
          <cell r="L302">
            <v>0</v>
          </cell>
        </row>
        <row r="302">
          <cell r="Q302">
            <v>45291</v>
          </cell>
        </row>
        <row r="303">
          <cell r="D303" t="str">
            <v>平桂区</v>
          </cell>
        </row>
        <row r="303">
          <cell r="I303">
            <v>1</v>
          </cell>
          <cell r="J303">
            <v>1</v>
          </cell>
          <cell r="K303">
            <v>0</v>
          </cell>
          <cell r="L303">
            <v>0</v>
          </cell>
        </row>
        <row r="303">
          <cell r="Q303">
            <v>45291</v>
          </cell>
        </row>
        <row r="304">
          <cell r="D304" t="str">
            <v>忻城县</v>
          </cell>
        </row>
        <row r="304">
          <cell r="I304">
            <v>1</v>
          </cell>
          <cell r="J304">
            <v>1</v>
          </cell>
          <cell r="K304">
            <v>0</v>
          </cell>
          <cell r="L304">
            <v>0</v>
          </cell>
        </row>
        <row r="304">
          <cell r="Q304">
            <v>45291</v>
          </cell>
        </row>
        <row r="305">
          <cell r="D305" t="str">
            <v>钟山县</v>
          </cell>
        </row>
        <row r="305">
          <cell r="I305">
            <v>1</v>
          </cell>
          <cell r="J305">
            <v>1</v>
          </cell>
          <cell r="K305">
            <v>0</v>
          </cell>
          <cell r="L305">
            <v>0</v>
          </cell>
        </row>
        <row r="305">
          <cell r="Q305">
            <v>45291</v>
          </cell>
        </row>
        <row r="306">
          <cell r="D306" t="str">
            <v>武鸣区</v>
          </cell>
        </row>
        <row r="306">
          <cell r="I306">
            <v>0</v>
          </cell>
          <cell r="J306">
            <v>0</v>
          </cell>
          <cell r="K306">
            <v>0</v>
          </cell>
          <cell r="L306">
            <v>0</v>
          </cell>
        </row>
        <row r="306">
          <cell r="Q306">
            <v>45291</v>
          </cell>
        </row>
        <row r="307">
          <cell r="D307" t="str">
            <v>防城港市</v>
          </cell>
        </row>
        <row r="307">
          <cell r="I307">
            <v>1</v>
          </cell>
          <cell r="J307">
            <v>0</v>
          </cell>
          <cell r="K307">
            <v>1</v>
          </cell>
          <cell r="L307">
            <v>0</v>
          </cell>
        </row>
        <row r="307">
          <cell r="Q307">
            <v>45291</v>
          </cell>
        </row>
        <row r="308">
          <cell r="D308" t="str">
            <v>天等县</v>
          </cell>
        </row>
        <row r="308">
          <cell r="I308">
            <v>1</v>
          </cell>
          <cell r="J308">
            <v>1</v>
          </cell>
          <cell r="K308">
            <v>1</v>
          </cell>
          <cell r="L308">
            <v>0</v>
          </cell>
        </row>
        <row r="308">
          <cell r="Q308">
            <v>45291</v>
          </cell>
        </row>
        <row r="309">
          <cell r="D309" t="str">
            <v>南宁市</v>
          </cell>
        </row>
        <row r="309">
          <cell r="I309">
            <v>1</v>
          </cell>
          <cell r="J309">
            <v>1</v>
          </cell>
          <cell r="K309">
            <v>0</v>
          </cell>
          <cell r="L309">
            <v>0</v>
          </cell>
        </row>
        <row r="309">
          <cell r="Q309">
            <v>45291</v>
          </cell>
        </row>
        <row r="310">
          <cell r="D310" t="str">
            <v>百东新区</v>
          </cell>
        </row>
        <row r="310">
          <cell r="I310">
            <v>1</v>
          </cell>
          <cell r="J310">
            <v>1</v>
          </cell>
          <cell r="K310">
            <v>0</v>
          </cell>
          <cell r="L310">
            <v>0</v>
          </cell>
        </row>
        <row r="310">
          <cell r="Q310">
            <v>45291</v>
          </cell>
        </row>
        <row r="311">
          <cell r="D311" t="str">
            <v>钦州市</v>
          </cell>
        </row>
        <row r="311">
          <cell r="I311">
            <v>1</v>
          </cell>
          <cell r="J311">
            <v>1</v>
          </cell>
          <cell r="K311">
            <v>0</v>
          </cell>
          <cell r="L311">
            <v>0</v>
          </cell>
        </row>
        <row r="311">
          <cell r="Q311">
            <v>45291</v>
          </cell>
        </row>
        <row r="312">
          <cell r="D312" t="str">
            <v>灵川县</v>
          </cell>
        </row>
        <row r="312">
          <cell r="I312">
            <v>1</v>
          </cell>
          <cell r="J312">
            <v>1</v>
          </cell>
          <cell r="K312">
            <v>1</v>
          </cell>
          <cell r="L312">
            <v>0</v>
          </cell>
        </row>
        <row r="312">
          <cell r="Q312">
            <v>45291</v>
          </cell>
        </row>
        <row r="313">
          <cell r="D313" t="str">
            <v>桂平市</v>
          </cell>
        </row>
        <row r="313">
          <cell r="I313">
            <v>0</v>
          </cell>
          <cell r="J313">
            <v>0</v>
          </cell>
          <cell r="K313">
            <v>0</v>
          </cell>
          <cell r="L313">
            <v>0</v>
          </cell>
        </row>
        <row r="313">
          <cell r="Q313">
            <v>45291</v>
          </cell>
        </row>
        <row r="314">
          <cell r="D314" t="str">
            <v>鹿寨县</v>
          </cell>
        </row>
        <row r="314">
          <cell r="I314">
            <v>3</v>
          </cell>
          <cell r="J314">
            <v>1</v>
          </cell>
          <cell r="K314">
            <v>0</v>
          </cell>
          <cell r="L314">
            <v>0</v>
          </cell>
        </row>
        <row r="314">
          <cell r="Q314">
            <v>45291</v>
          </cell>
        </row>
        <row r="315">
          <cell r="D315" t="str">
            <v>马山县</v>
          </cell>
        </row>
        <row r="315">
          <cell r="I315">
            <v>1</v>
          </cell>
          <cell r="J315">
            <v>1</v>
          </cell>
          <cell r="K315">
            <v>0</v>
          </cell>
          <cell r="L315">
            <v>0</v>
          </cell>
        </row>
        <row r="315">
          <cell r="Q315">
            <v>45291</v>
          </cell>
        </row>
        <row r="316">
          <cell r="D316" t="str">
            <v>钦北区</v>
          </cell>
        </row>
        <row r="316">
          <cell r="I316">
            <v>1</v>
          </cell>
          <cell r="J316">
            <v>1</v>
          </cell>
          <cell r="K316">
            <v>0</v>
          </cell>
          <cell r="L316">
            <v>0</v>
          </cell>
        </row>
        <row r="316">
          <cell r="Q316">
            <v>45291</v>
          </cell>
        </row>
        <row r="317">
          <cell r="D317" t="str">
            <v>东兴市</v>
          </cell>
        </row>
        <row r="317">
          <cell r="I317">
            <v>1</v>
          </cell>
          <cell r="J317">
            <v>1</v>
          </cell>
          <cell r="K317">
            <v>1</v>
          </cell>
          <cell r="L317">
            <v>0</v>
          </cell>
        </row>
        <row r="317">
          <cell r="Q317">
            <v>45291</v>
          </cell>
        </row>
        <row r="318">
          <cell r="D318" t="str">
            <v>横州市</v>
          </cell>
        </row>
        <row r="318">
          <cell r="I318">
            <v>0</v>
          </cell>
          <cell r="J318">
            <v>1</v>
          </cell>
          <cell r="K318">
            <v>0</v>
          </cell>
          <cell r="L318">
            <v>0</v>
          </cell>
        </row>
        <row r="318">
          <cell r="Q318">
            <v>45291</v>
          </cell>
        </row>
        <row r="319">
          <cell r="D319" t="str">
            <v>宜州区</v>
          </cell>
        </row>
        <row r="319">
          <cell r="I319">
            <v>1</v>
          </cell>
          <cell r="J319">
            <v>1</v>
          </cell>
          <cell r="K319">
            <v>0</v>
          </cell>
          <cell r="L319">
            <v>0</v>
          </cell>
        </row>
        <row r="319">
          <cell r="Q319">
            <v>45291</v>
          </cell>
        </row>
        <row r="320">
          <cell r="D320" t="str">
            <v>南宁市</v>
          </cell>
        </row>
        <row r="320">
          <cell r="I320">
            <v>1</v>
          </cell>
          <cell r="J320">
            <v>1</v>
          </cell>
          <cell r="K320">
            <v>1</v>
          </cell>
          <cell r="L320">
            <v>1</v>
          </cell>
        </row>
        <row r="320">
          <cell r="Q320">
            <v>45291</v>
          </cell>
        </row>
        <row r="321">
          <cell r="D321" t="str">
            <v>陆川县</v>
          </cell>
        </row>
        <row r="321">
          <cell r="I321">
            <v>1</v>
          </cell>
          <cell r="J321">
            <v>1</v>
          </cell>
          <cell r="K321">
            <v>0</v>
          </cell>
          <cell r="L321">
            <v>0</v>
          </cell>
        </row>
        <row r="321">
          <cell r="Q321">
            <v>45291</v>
          </cell>
        </row>
        <row r="322">
          <cell r="D322" t="str">
            <v>桂平市</v>
          </cell>
        </row>
        <row r="322">
          <cell r="I322">
            <v>1</v>
          </cell>
          <cell r="J322">
            <v>1</v>
          </cell>
          <cell r="K322">
            <v>0</v>
          </cell>
          <cell r="L322">
            <v>0</v>
          </cell>
        </row>
        <row r="322">
          <cell r="Q322">
            <v>45291</v>
          </cell>
        </row>
        <row r="323">
          <cell r="D323" t="str">
            <v>防城港市</v>
          </cell>
        </row>
        <row r="323">
          <cell r="I323">
            <v>0</v>
          </cell>
          <cell r="J323">
            <v>0</v>
          </cell>
          <cell r="K323">
            <v>0</v>
          </cell>
          <cell r="L323">
            <v>0</v>
          </cell>
        </row>
        <row r="323">
          <cell r="Q323">
            <v>45291</v>
          </cell>
        </row>
        <row r="324">
          <cell r="D324" t="str">
            <v>南宁市经开区</v>
          </cell>
        </row>
        <row r="324">
          <cell r="I324">
            <v>0</v>
          </cell>
          <cell r="J324">
            <v>0</v>
          </cell>
          <cell r="K324">
            <v>0</v>
          </cell>
          <cell r="L324">
            <v>0</v>
          </cell>
        </row>
        <row r="324">
          <cell r="Q324">
            <v>45291</v>
          </cell>
        </row>
        <row r="325">
          <cell r="D325" t="str">
            <v>崇左市</v>
          </cell>
        </row>
        <row r="325">
          <cell r="I325">
            <v>1</v>
          </cell>
          <cell r="J325">
            <v>1</v>
          </cell>
          <cell r="K325">
            <v>0</v>
          </cell>
          <cell r="L325">
            <v>0</v>
          </cell>
        </row>
        <row r="325">
          <cell r="Q325">
            <v>45291</v>
          </cell>
        </row>
        <row r="326">
          <cell r="D326" t="str">
            <v>玉东新区</v>
          </cell>
        </row>
        <row r="326">
          <cell r="I326">
            <v>1</v>
          </cell>
          <cell r="J326">
            <v>1</v>
          </cell>
          <cell r="K326">
            <v>1</v>
          </cell>
          <cell r="L326">
            <v>0</v>
          </cell>
        </row>
        <row r="326">
          <cell r="Q326">
            <v>45291</v>
          </cell>
        </row>
        <row r="327">
          <cell r="D327" t="str">
            <v>广西东盟经开区</v>
          </cell>
        </row>
        <row r="327">
          <cell r="I327">
            <v>0</v>
          </cell>
          <cell r="J327">
            <v>1</v>
          </cell>
          <cell r="K327">
            <v>0</v>
          </cell>
          <cell r="L327">
            <v>0</v>
          </cell>
        </row>
        <row r="327">
          <cell r="Q327">
            <v>45291</v>
          </cell>
        </row>
        <row r="328">
          <cell r="D328" t="str">
            <v>上思县</v>
          </cell>
        </row>
        <row r="328">
          <cell r="I328">
            <v>1</v>
          </cell>
          <cell r="J328">
            <v>1</v>
          </cell>
          <cell r="K328">
            <v>1</v>
          </cell>
          <cell r="L328">
            <v>0</v>
          </cell>
        </row>
        <row r="328">
          <cell r="Q328">
            <v>45291</v>
          </cell>
        </row>
        <row r="329">
          <cell r="D329" t="str">
            <v>南丹县</v>
          </cell>
        </row>
        <row r="329">
          <cell r="I329">
            <v>1</v>
          </cell>
          <cell r="J329">
            <v>0</v>
          </cell>
          <cell r="K329">
            <v>0</v>
          </cell>
          <cell r="L329">
            <v>0</v>
          </cell>
        </row>
        <row r="329">
          <cell r="Q329">
            <v>45291</v>
          </cell>
        </row>
        <row r="330">
          <cell r="D330" t="str">
            <v>合浦县</v>
          </cell>
        </row>
        <row r="330">
          <cell r="I330">
            <v>0</v>
          </cell>
          <cell r="J330">
            <v>1</v>
          </cell>
          <cell r="K330">
            <v>0</v>
          </cell>
          <cell r="L330">
            <v>0</v>
          </cell>
        </row>
        <row r="330">
          <cell r="Q330">
            <v>45291</v>
          </cell>
        </row>
        <row r="331">
          <cell r="D331" t="str">
            <v>来宾市</v>
          </cell>
        </row>
        <row r="331">
          <cell r="I331">
            <v>1</v>
          </cell>
          <cell r="J331">
            <v>1</v>
          </cell>
          <cell r="K331">
            <v>0</v>
          </cell>
          <cell r="L331">
            <v>0</v>
          </cell>
        </row>
        <row r="331">
          <cell r="Q331">
            <v>45291</v>
          </cell>
        </row>
        <row r="332">
          <cell r="D332" t="str">
            <v>长洲区</v>
          </cell>
        </row>
        <row r="332">
          <cell r="I332">
            <v>1</v>
          </cell>
          <cell r="J332">
            <v>1</v>
          </cell>
          <cell r="K332">
            <v>1</v>
          </cell>
          <cell r="L332">
            <v>1</v>
          </cell>
        </row>
        <row r="332">
          <cell r="Q332">
            <v>45291</v>
          </cell>
        </row>
        <row r="333">
          <cell r="D333" t="str">
            <v>柳州市</v>
          </cell>
        </row>
        <row r="333">
          <cell r="I333">
            <v>1</v>
          </cell>
          <cell r="J333">
            <v>1</v>
          </cell>
          <cell r="K333">
            <v>0</v>
          </cell>
          <cell r="L333">
            <v>0</v>
          </cell>
        </row>
        <row r="333">
          <cell r="Q333">
            <v>45291</v>
          </cell>
        </row>
        <row r="334">
          <cell r="D334" t="str">
            <v>合浦县</v>
          </cell>
        </row>
        <row r="334">
          <cell r="I334">
            <v>1</v>
          </cell>
          <cell r="J334">
            <v>1</v>
          </cell>
          <cell r="K334">
            <v>0</v>
          </cell>
          <cell r="L334">
            <v>1</v>
          </cell>
        </row>
        <row r="334">
          <cell r="Q334">
            <v>45291</v>
          </cell>
        </row>
        <row r="335">
          <cell r="D335" t="str">
            <v>容县</v>
          </cell>
        </row>
        <row r="335">
          <cell r="I335">
            <v>1</v>
          </cell>
          <cell r="J335">
            <v>0</v>
          </cell>
          <cell r="K335">
            <v>0</v>
          </cell>
          <cell r="L335">
            <v>0</v>
          </cell>
        </row>
        <row r="335">
          <cell r="Q335">
            <v>45291</v>
          </cell>
        </row>
        <row r="336">
          <cell r="D336" t="str">
            <v>贺州市</v>
          </cell>
        </row>
        <row r="336">
          <cell r="I336">
            <v>1</v>
          </cell>
          <cell r="J336">
            <v>1</v>
          </cell>
          <cell r="K336">
            <v>0</v>
          </cell>
          <cell r="L336">
            <v>0</v>
          </cell>
        </row>
        <row r="336">
          <cell r="Q336">
            <v>45291</v>
          </cell>
        </row>
        <row r="337">
          <cell r="D337" t="str">
            <v>武鸣区</v>
          </cell>
        </row>
        <row r="337">
          <cell r="I337">
            <v>1</v>
          </cell>
          <cell r="J337">
            <v>1</v>
          </cell>
          <cell r="K337">
            <v>1</v>
          </cell>
          <cell r="L337">
            <v>1</v>
          </cell>
        </row>
        <row r="337">
          <cell r="Q337">
            <v>45291</v>
          </cell>
        </row>
        <row r="338">
          <cell r="D338" t="str">
            <v>南宁市</v>
          </cell>
        </row>
        <row r="338">
          <cell r="I338">
            <v>1</v>
          </cell>
          <cell r="J338">
            <v>1</v>
          </cell>
          <cell r="K338">
            <v>0</v>
          </cell>
          <cell r="L338">
            <v>0</v>
          </cell>
        </row>
        <row r="338">
          <cell r="Q338">
            <v>45291</v>
          </cell>
        </row>
        <row r="339">
          <cell r="D339" t="str">
            <v>上林县</v>
          </cell>
        </row>
        <row r="339">
          <cell r="I339">
            <v>1</v>
          </cell>
          <cell r="J339">
            <v>1</v>
          </cell>
          <cell r="K339">
            <v>0</v>
          </cell>
          <cell r="L339">
            <v>0</v>
          </cell>
        </row>
        <row r="339">
          <cell r="Q339">
            <v>45291</v>
          </cell>
        </row>
        <row r="340">
          <cell r="D340" t="str">
            <v>都安县</v>
          </cell>
        </row>
        <row r="340">
          <cell r="I340">
            <v>1</v>
          </cell>
          <cell r="J340">
            <v>1</v>
          </cell>
          <cell r="K340">
            <v>0</v>
          </cell>
          <cell r="L340">
            <v>0</v>
          </cell>
        </row>
        <row r="340">
          <cell r="Q340">
            <v>45291</v>
          </cell>
        </row>
        <row r="341">
          <cell r="D341" t="str">
            <v>贵港市</v>
          </cell>
        </row>
        <row r="341">
          <cell r="I341">
            <v>1</v>
          </cell>
          <cell r="J341">
            <v>1</v>
          </cell>
          <cell r="K341">
            <v>0</v>
          </cell>
          <cell r="L341">
            <v>0</v>
          </cell>
        </row>
        <row r="341">
          <cell r="Q341">
            <v>45291</v>
          </cell>
        </row>
        <row r="342">
          <cell r="D342" t="str">
            <v>五象新区</v>
          </cell>
        </row>
        <row r="342">
          <cell r="I342">
            <v>1</v>
          </cell>
          <cell r="J342">
            <v>1</v>
          </cell>
          <cell r="K342">
            <v>0</v>
          </cell>
          <cell r="L342">
            <v>1</v>
          </cell>
        </row>
        <row r="342">
          <cell r="Q342">
            <v>45291</v>
          </cell>
        </row>
        <row r="343">
          <cell r="D343" t="str">
            <v>阳朔县</v>
          </cell>
        </row>
        <row r="343">
          <cell r="I343">
            <v>0</v>
          </cell>
          <cell r="J343">
            <v>1</v>
          </cell>
          <cell r="K343">
            <v>0</v>
          </cell>
          <cell r="L343">
            <v>0</v>
          </cell>
        </row>
        <row r="343">
          <cell r="Q343">
            <v>45291</v>
          </cell>
        </row>
        <row r="344">
          <cell r="D344" t="str">
            <v>防城区</v>
          </cell>
        </row>
        <row r="344">
          <cell r="I344">
            <v>1</v>
          </cell>
          <cell r="J344">
            <v>1</v>
          </cell>
          <cell r="K344">
            <v>0</v>
          </cell>
          <cell r="L344">
            <v>0</v>
          </cell>
        </row>
        <row r="344">
          <cell r="Q344">
            <v>45291</v>
          </cell>
        </row>
        <row r="345">
          <cell r="D345" t="str">
            <v>上林县</v>
          </cell>
        </row>
        <row r="345">
          <cell r="I345">
            <v>2</v>
          </cell>
          <cell r="J345">
            <v>1</v>
          </cell>
          <cell r="K345">
            <v>0</v>
          </cell>
          <cell r="L345">
            <v>1</v>
          </cell>
        </row>
        <row r="345">
          <cell r="Q345">
            <v>45291</v>
          </cell>
        </row>
        <row r="346">
          <cell r="D346" t="str">
            <v>富川县</v>
          </cell>
        </row>
        <row r="346">
          <cell r="I346">
            <v>1</v>
          </cell>
          <cell r="J346">
            <v>1</v>
          </cell>
          <cell r="K346">
            <v>0</v>
          </cell>
          <cell r="L346">
            <v>0</v>
          </cell>
        </row>
        <row r="346">
          <cell r="Q346">
            <v>45291</v>
          </cell>
        </row>
        <row r="347">
          <cell r="D347" t="str">
            <v>灵川县</v>
          </cell>
        </row>
        <row r="347">
          <cell r="I347">
            <v>1</v>
          </cell>
          <cell r="J347">
            <v>1</v>
          </cell>
          <cell r="K347">
            <v>1</v>
          </cell>
          <cell r="L347">
            <v>1</v>
          </cell>
        </row>
        <row r="347">
          <cell r="Q347">
            <v>45291</v>
          </cell>
        </row>
        <row r="348">
          <cell r="D348" t="str">
            <v>贺州市</v>
          </cell>
        </row>
        <row r="348">
          <cell r="I348">
            <v>1</v>
          </cell>
          <cell r="J348">
            <v>1</v>
          </cell>
          <cell r="K348">
            <v>0</v>
          </cell>
          <cell r="L348">
            <v>0</v>
          </cell>
        </row>
        <row r="348">
          <cell r="Q348">
            <v>45291</v>
          </cell>
        </row>
        <row r="349">
          <cell r="D349" t="str">
            <v>南宁市</v>
          </cell>
        </row>
        <row r="349">
          <cell r="I349">
            <v>1</v>
          </cell>
          <cell r="J349">
            <v>1</v>
          </cell>
          <cell r="K349">
            <v>0</v>
          </cell>
          <cell r="L349">
            <v>0</v>
          </cell>
        </row>
        <row r="349">
          <cell r="Q349">
            <v>45291</v>
          </cell>
        </row>
        <row r="350">
          <cell r="D350" t="str">
            <v>陆川县</v>
          </cell>
        </row>
        <row r="350">
          <cell r="I350">
            <v>1</v>
          </cell>
          <cell r="J350">
            <v>1</v>
          </cell>
          <cell r="K350">
            <v>0</v>
          </cell>
          <cell r="L350">
            <v>1</v>
          </cell>
        </row>
        <row r="350">
          <cell r="Q350">
            <v>45291</v>
          </cell>
        </row>
        <row r="351">
          <cell r="D351" t="str">
            <v>防城区</v>
          </cell>
        </row>
        <row r="351">
          <cell r="I351">
            <v>1</v>
          </cell>
          <cell r="J351">
            <v>1</v>
          </cell>
          <cell r="K351">
            <v>0</v>
          </cell>
          <cell r="L351">
            <v>0</v>
          </cell>
        </row>
        <row r="351">
          <cell r="Q351">
            <v>45291</v>
          </cell>
        </row>
        <row r="352">
          <cell r="D352" t="str">
            <v>富川县</v>
          </cell>
        </row>
        <row r="352">
          <cell r="I352">
            <v>1</v>
          </cell>
          <cell r="J352">
            <v>1</v>
          </cell>
          <cell r="K352">
            <v>0</v>
          </cell>
          <cell r="L352">
            <v>0</v>
          </cell>
        </row>
        <row r="352">
          <cell r="Q352">
            <v>45291</v>
          </cell>
        </row>
        <row r="353">
          <cell r="D353" t="str">
            <v>贺州市</v>
          </cell>
        </row>
        <row r="353">
          <cell r="I353">
            <v>1</v>
          </cell>
          <cell r="J353">
            <v>1</v>
          </cell>
          <cell r="K353">
            <v>0</v>
          </cell>
          <cell r="L353">
            <v>0</v>
          </cell>
        </row>
        <row r="353">
          <cell r="Q353">
            <v>45291</v>
          </cell>
        </row>
        <row r="354">
          <cell r="D354" t="str">
            <v>银海区</v>
          </cell>
        </row>
        <row r="354">
          <cell r="I354">
            <v>1</v>
          </cell>
          <cell r="J354">
            <v>1</v>
          </cell>
          <cell r="K354">
            <v>1</v>
          </cell>
          <cell r="L354">
            <v>1</v>
          </cell>
        </row>
        <row r="354">
          <cell r="Q354">
            <v>45291</v>
          </cell>
        </row>
        <row r="355">
          <cell r="D355" t="str">
            <v>武鸣区</v>
          </cell>
        </row>
        <row r="355">
          <cell r="I355">
            <v>1</v>
          </cell>
          <cell r="J355">
            <v>1</v>
          </cell>
          <cell r="K355">
            <v>0</v>
          </cell>
          <cell r="L355">
            <v>0</v>
          </cell>
        </row>
        <row r="355">
          <cell r="Q355">
            <v>45291</v>
          </cell>
        </row>
        <row r="356">
          <cell r="D356" t="str">
            <v>象州县</v>
          </cell>
        </row>
        <row r="356">
          <cell r="I356">
            <v>1</v>
          </cell>
          <cell r="J356">
            <v>1</v>
          </cell>
          <cell r="K356">
            <v>0</v>
          </cell>
          <cell r="L356">
            <v>0</v>
          </cell>
        </row>
        <row r="356">
          <cell r="Q356">
            <v>45291</v>
          </cell>
        </row>
        <row r="357">
          <cell r="D357" t="str">
            <v>五象新区</v>
          </cell>
        </row>
        <row r="357">
          <cell r="I357">
            <v>1</v>
          </cell>
          <cell r="J357">
            <v>1</v>
          </cell>
          <cell r="K357">
            <v>0</v>
          </cell>
          <cell r="L357">
            <v>0</v>
          </cell>
        </row>
        <row r="357">
          <cell r="Q357">
            <v>45291</v>
          </cell>
        </row>
        <row r="358">
          <cell r="D358" t="str">
            <v>钟山县</v>
          </cell>
        </row>
        <row r="358">
          <cell r="I358">
            <v>1</v>
          </cell>
          <cell r="J358">
            <v>1</v>
          </cell>
          <cell r="K358">
            <v>0</v>
          </cell>
          <cell r="L358">
            <v>0</v>
          </cell>
        </row>
        <row r="358">
          <cell r="Q358">
            <v>45291</v>
          </cell>
        </row>
        <row r="359">
          <cell r="D359" t="str">
            <v>北流市</v>
          </cell>
        </row>
        <row r="359">
          <cell r="I359">
            <v>1</v>
          </cell>
          <cell r="J359">
            <v>1</v>
          </cell>
          <cell r="K359">
            <v>0</v>
          </cell>
          <cell r="L359">
            <v>0</v>
          </cell>
        </row>
        <row r="359">
          <cell r="Q359">
            <v>45291</v>
          </cell>
        </row>
        <row r="360">
          <cell r="D360" t="str">
            <v>融安县</v>
          </cell>
        </row>
        <row r="360">
          <cell r="I360">
            <v>0</v>
          </cell>
          <cell r="J360">
            <v>1</v>
          </cell>
          <cell r="K360">
            <v>0</v>
          </cell>
          <cell r="L360">
            <v>0</v>
          </cell>
        </row>
        <row r="360">
          <cell r="Q360">
            <v>45291</v>
          </cell>
        </row>
        <row r="361">
          <cell r="D361" t="str">
            <v>玉林市</v>
          </cell>
        </row>
        <row r="361">
          <cell r="I361">
            <v>1</v>
          </cell>
          <cell r="J361">
            <v>1</v>
          </cell>
          <cell r="K361">
            <v>0</v>
          </cell>
          <cell r="L361">
            <v>1</v>
          </cell>
        </row>
        <row r="361">
          <cell r="Q361">
            <v>45291</v>
          </cell>
        </row>
        <row r="362">
          <cell r="D362" t="str">
            <v>龙州县</v>
          </cell>
        </row>
        <row r="362">
          <cell r="I362">
            <v>1</v>
          </cell>
          <cell r="J362">
            <v>1</v>
          </cell>
          <cell r="K362">
            <v>0</v>
          </cell>
          <cell r="L362">
            <v>0</v>
          </cell>
        </row>
        <row r="362">
          <cell r="Q362">
            <v>45291</v>
          </cell>
        </row>
        <row r="363">
          <cell r="D363" t="str">
            <v>南宁市</v>
          </cell>
        </row>
        <row r="363">
          <cell r="I363">
            <v>1</v>
          </cell>
          <cell r="J363">
            <v>1</v>
          </cell>
          <cell r="K363">
            <v>0</v>
          </cell>
          <cell r="L363">
            <v>0</v>
          </cell>
        </row>
        <row r="363">
          <cell r="Q363">
            <v>45291</v>
          </cell>
        </row>
        <row r="364">
          <cell r="D364" t="str">
            <v>南宁市</v>
          </cell>
        </row>
        <row r="364">
          <cell r="I364">
            <v>1</v>
          </cell>
          <cell r="J364">
            <v>1</v>
          </cell>
          <cell r="K364">
            <v>0</v>
          </cell>
          <cell r="L364">
            <v>0</v>
          </cell>
        </row>
        <row r="364">
          <cell r="Q364">
            <v>45291</v>
          </cell>
        </row>
        <row r="365">
          <cell r="D365" t="str">
            <v>五象新区</v>
          </cell>
        </row>
        <row r="365">
          <cell r="I365">
            <v>1</v>
          </cell>
          <cell r="J365">
            <v>1</v>
          </cell>
          <cell r="K365">
            <v>0</v>
          </cell>
          <cell r="L365">
            <v>0</v>
          </cell>
        </row>
        <row r="365">
          <cell r="Q365">
            <v>45291</v>
          </cell>
        </row>
        <row r="366">
          <cell r="D366" t="str">
            <v>昭平县</v>
          </cell>
        </row>
        <row r="366">
          <cell r="I366">
            <v>1</v>
          </cell>
          <cell r="J366">
            <v>1</v>
          </cell>
          <cell r="K366">
            <v>0</v>
          </cell>
          <cell r="L366">
            <v>0</v>
          </cell>
        </row>
        <row r="366">
          <cell r="Q366">
            <v>45291</v>
          </cell>
        </row>
        <row r="367">
          <cell r="D367" t="str">
            <v>南宁市</v>
          </cell>
        </row>
        <row r="367">
          <cell r="I367">
            <v>1</v>
          </cell>
          <cell r="J367">
            <v>1</v>
          </cell>
          <cell r="K367">
            <v>1</v>
          </cell>
          <cell r="L367">
            <v>0</v>
          </cell>
        </row>
        <row r="367">
          <cell r="Q367">
            <v>45291</v>
          </cell>
        </row>
        <row r="368">
          <cell r="D368" t="str">
            <v>陆川县</v>
          </cell>
        </row>
        <row r="368">
          <cell r="I368">
            <v>1</v>
          </cell>
          <cell r="J368">
            <v>1</v>
          </cell>
          <cell r="K368">
            <v>1</v>
          </cell>
          <cell r="L368">
            <v>0</v>
          </cell>
        </row>
        <row r="368">
          <cell r="Q368">
            <v>45291</v>
          </cell>
        </row>
        <row r="369">
          <cell r="D369" t="str">
            <v>北部生态新区</v>
          </cell>
        </row>
        <row r="369">
          <cell r="I369">
            <v>1</v>
          </cell>
          <cell r="J369">
            <v>1</v>
          </cell>
          <cell r="K369">
            <v>1</v>
          </cell>
          <cell r="L369">
            <v>0</v>
          </cell>
        </row>
        <row r="369">
          <cell r="Q369">
            <v>45291</v>
          </cell>
        </row>
        <row r="370">
          <cell r="D370" t="str">
            <v>靖西市</v>
          </cell>
        </row>
        <row r="370">
          <cell r="I370">
            <v>1</v>
          </cell>
          <cell r="J370">
            <v>1</v>
          </cell>
          <cell r="K370">
            <v>0</v>
          </cell>
          <cell r="L370">
            <v>0</v>
          </cell>
        </row>
        <row r="370">
          <cell r="Q370">
            <v>45291</v>
          </cell>
        </row>
        <row r="371">
          <cell r="D371" t="str">
            <v>容县</v>
          </cell>
        </row>
        <row r="371">
          <cell r="I371">
            <v>1</v>
          </cell>
          <cell r="J371">
            <v>0</v>
          </cell>
          <cell r="K371">
            <v>0</v>
          </cell>
          <cell r="L371">
            <v>0</v>
          </cell>
        </row>
        <row r="371">
          <cell r="Q371">
            <v>45291</v>
          </cell>
        </row>
        <row r="372">
          <cell r="D372" t="str">
            <v>龙圩区</v>
          </cell>
        </row>
        <row r="372">
          <cell r="I372">
            <v>1</v>
          </cell>
          <cell r="J372">
            <v>1</v>
          </cell>
          <cell r="K372">
            <v>1</v>
          </cell>
          <cell r="L372">
            <v>0</v>
          </cell>
        </row>
        <row r="372">
          <cell r="Q372">
            <v>45291</v>
          </cell>
        </row>
        <row r="373">
          <cell r="D373" t="str">
            <v>南宁市</v>
          </cell>
        </row>
        <row r="373">
          <cell r="I373">
            <v>1</v>
          </cell>
          <cell r="J373">
            <v>1</v>
          </cell>
          <cell r="K373">
            <v>0</v>
          </cell>
          <cell r="L373">
            <v>0</v>
          </cell>
        </row>
        <row r="373">
          <cell r="Q373">
            <v>45291</v>
          </cell>
        </row>
        <row r="374">
          <cell r="D374" t="str">
            <v>横州市</v>
          </cell>
        </row>
        <row r="374">
          <cell r="I374">
            <v>1</v>
          </cell>
          <cell r="J374">
            <v>1</v>
          </cell>
          <cell r="K374">
            <v>0</v>
          </cell>
          <cell r="L374">
            <v>0</v>
          </cell>
        </row>
        <row r="374">
          <cell r="Q374">
            <v>45291</v>
          </cell>
        </row>
        <row r="375">
          <cell r="D375" t="str">
            <v>南宁市</v>
          </cell>
        </row>
        <row r="375">
          <cell r="I375">
            <v>1</v>
          </cell>
          <cell r="J375">
            <v>1</v>
          </cell>
          <cell r="K375">
            <v>0</v>
          </cell>
          <cell r="L375">
            <v>0</v>
          </cell>
        </row>
        <row r="375">
          <cell r="Q375">
            <v>45291</v>
          </cell>
        </row>
        <row r="376">
          <cell r="D376" t="str">
            <v>长洲区</v>
          </cell>
        </row>
        <row r="376">
          <cell r="I376">
            <v>1</v>
          </cell>
          <cell r="J376">
            <v>1</v>
          </cell>
          <cell r="K376">
            <v>1</v>
          </cell>
          <cell r="L376">
            <v>0</v>
          </cell>
        </row>
        <row r="376">
          <cell r="Q376">
            <v>45291</v>
          </cell>
        </row>
        <row r="377">
          <cell r="D377" t="str">
            <v>桂林市</v>
          </cell>
        </row>
        <row r="377">
          <cell r="I377">
            <v>2</v>
          </cell>
          <cell r="J377">
            <v>1</v>
          </cell>
          <cell r="K377">
            <v>0</v>
          </cell>
          <cell r="L377">
            <v>0</v>
          </cell>
        </row>
        <row r="377">
          <cell r="Q377">
            <v>45291</v>
          </cell>
        </row>
        <row r="378">
          <cell r="D378" t="str">
            <v>柳州市</v>
          </cell>
        </row>
        <row r="378">
          <cell r="I378">
            <v>1</v>
          </cell>
          <cell r="J378">
            <v>1</v>
          </cell>
          <cell r="K378">
            <v>1</v>
          </cell>
          <cell r="L378">
            <v>0</v>
          </cell>
        </row>
        <row r="378">
          <cell r="Q378">
            <v>45291</v>
          </cell>
        </row>
        <row r="379">
          <cell r="D379" t="str">
            <v>融安县</v>
          </cell>
        </row>
        <row r="379">
          <cell r="I379">
            <v>1</v>
          </cell>
          <cell r="J379">
            <v>1</v>
          </cell>
          <cell r="K379">
            <v>0</v>
          </cell>
          <cell r="L379">
            <v>0</v>
          </cell>
        </row>
        <row r="379">
          <cell r="Q379">
            <v>45291</v>
          </cell>
        </row>
        <row r="380">
          <cell r="D380" t="str">
            <v>横州市</v>
          </cell>
        </row>
        <row r="380">
          <cell r="I380">
            <v>1</v>
          </cell>
          <cell r="J380">
            <v>1</v>
          </cell>
          <cell r="K380">
            <v>0</v>
          </cell>
          <cell r="L380">
            <v>0</v>
          </cell>
        </row>
        <row r="380">
          <cell r="Q380">
            <v>45291</v>
          </cell>
        </row>
        <row r="381">
          <cell r="D381" t="str">
            <v>覃塘区</v>
          </cell>
        </row>
        <row r="381">
          <cell r="I381">
            <v>1</v>
          </cell>
          <cell r="J381">
            <v>1</v>
          </cell>
          <cell r="K381">
            <v>0</v>
          </cell>
          <cell r="L381">
            <v>0</v>
          </cell>
        </row>
        <row r="381">
          <cell r="Q381">
            <v>45291</v>
          </cell>
        </row>
        <row r="382">
          <cell r="D382" t="str">
            <v>贺州市</v>
          </cell>
        </row>
        <row r="382">
          <cell r="I382">
            <v>1</v>
          </cell>
          <cell r="J382">
            <v>1</v>
          </cell>
          <cell r="K382">
            <v>0</v>
          </cell>
          <cell r="L382">
            <v>0</v>
          </cell>
        </row>
        <row r="382">
          <cell r="Q382">
            <v>45291</v>
          </cell>
        </row>
        <row r="383">
          <cell r="D383" t="str">
            <v>百色市</v>
          </cell>
        </row>
        <row r="383">
          <cell r="I383">
            <v>1</v>
          </cell>
          <cell r="J383">
            <v>1</v>
          </cell>
          <cell r="K383">
            <v>1</v>
          </cell>
          <cell r="L383">
            <v>1</v>
          </cell>
        </row>
        <row r="383">
          <cell r="Q383">
            <v>45291</v>
          </cell>
        </row>
        <row r="384">
          <cell r="D384" t="str">
            <v>玉东新区</v>
          </cell>
        </row>
        <row r="384">
          <cell r="I384">
            <v>0</v>
          </cell>
          <cell r="J384">
            <v>0</v>
          </cell>
          <cell r="K384">
            <v>0</v>
          </cell>
          <cell r="L384">
            <v>0</v>
          </cell>
        </row>
        <row r="384">
          <cell r="Q384">
            <v>45291</v>
          </cell>
        </row>
        <row r="385">
          <cell r="D385" t="str">
            <v>钦州市</v>
          </cell>
        </row>
        <row r="385">
          <cell r="I385">
            <v>1</v>
          </cell>
          <cell r="J385">
            <v>1</v>
          </cell>
          <cell r="K385">
            <v>0</v>
          </cell>
          <cell r="L385">
            <v>0</v>
          </cell>
        </row>
        <row r="385">
          <cell r="Q385">
            <v>45291</v>
          </cell>
        </row>
        <row r="386">
          <cell r="D386" t="str">
            <v>南宁市</v>
          </cell>
        </row>
        <row r="386">
          <cell r="I386">
            <v>1</v>
          </cell>
          <cell r="J386">
            <v>1</v>
          </cell>
          <cell r="K386">
            <v>0</v>
          </cell>
          <cell r="L386">
            <v>0</v>
          </cell>
        </row>
        <row r="386">
          <cell r="Q386">
            <v>45291</v>
          </cell>
        </row>
        <row r="387">
          <cell r="D387" t="str">
            <v>陆川县</v>
          </cell>
        </row>
        <row r="387">
          <cell r="I387">
            <v>1</v>
          </cell>
          <cell r="J387">
            <v>1</v>
          </cell>
          <cell r="K387">
            <v>0</v>
          </cell>
          <cell r="L387">
            <v>1</v>
          </cell>
        </row>
        <row r="387">
          <cell r="Q387">
            <v>45291</v>
          </cell>
        </row>
        <row r="388">
          <cell r="D388" t="str">
            <v>南宁市</v>
          </cell>
        </row>
        <row r="388">
          <cell r="I388">
            <v>1</v>
          </cell>
          <cell r="J388">
            <v>1</v>
          </cell>
          <cell r="K388">
            <v>0</v>
          </cell>
          <cell r="L388">
            <v>0</v>
          </cell>
        </row>
        <row r="388">
          <cell r="Q388">
            <v>45291</v>
          </cell>
        </row>
        <row r="389">
          <cell r="D389" t="str">
            <v>邕宁区</v>
          </cell>
        </row>
        <row r="389">
          <cell r="I389">
            <v>1</v>
          </cell>
          <cell r="J389">
            <v>1</v>
          </cell>
          <cell r="K389">
            <v>0</v>
          </cell>
          <cell r="L389">
            <v>0</v>
          </cell>
        </row>
        <row r="389">
          <cell r="Q389">
            <v>45291</v>
          </cell>
        </row>
        <row r="390">
          <cell r="D390" t="str">
            <v>南宁市</v>
          </cell>
        </row>
        <row r="390">
          <cell r="I390">
            <v>1</v>
          </cell>
          <cell r="J390">
            <v>3</v>
          </cell>
          <cell r="K390">
            <v>0</v>
          </cell>
          <cell r="L390">
            <v>0</v>
          </cell>
        </row>
        <row r="390">
          <cell r="Q390">
            <v>45291</v>
          </cell>
        </row>
        <row r="391">
          <cell r="D391" t="str">
            <v>五象新区</v>
          </cell>
        </row>
        <row r="391">
          <cell r="I391">
            <v>1</v>
          </cell>
          <cell r="J391">
            <v>1</v>
          </cell>
          <cell r="K391">
            <v>1</v>
          </cell>
          <cell r="L391">
            <v>0</v>
          </cell>
        </row>
        <row r="391">
          <cell r="Q391">
            <v>45291</v>
          </cell>
        </row>
        <row r="392">
          <cell r="D392" t="str">
            <v>右江区</v>
          </cell>
        </row>
        <row r="392">
          <cell r="I392">
            <v>1</v>
          </cell>
          <cell r="J392">
            <v>1</v>
          </cell>
          <cell r="K392">
            <v>0</v>
          </cell>
          <cell r="L392">
            <v>0</v>
          </cell>
        </row>
        <row r="392">
          <cell r="Q392">
            <v>45291</v>
          </cell>
        </row>
        <row r="393">
          <cell r="D393" t="str">
            <v>博白县</v>
          </cell>
        </row>
        <row r="393">
          <cell r="I393">
            <v>1</v>
          </cell>
          <cell r="J393">
            <v>1</v>
          </cell>
          <cell r="K393">
            <v>0</v>
          </cell>
          <cell r="L393">
            <v>0</v>
          </cell>
        </row>
        <row r="393">
          <cell r="Q393">
            <v>45291</v>
          </cell>
        </row>
        <row r="394">
          <cell r="D394" t="str">
            <v>玉东新区</v>
          </cell>
        </row>
        <row r="394">
          <cell r="I394">
            <v>1</v>
          </cell>
          <cell r="J394">
            <v>1</v>
          </cell>
          <cell r="K394">
            <v>0</v>
          </cell>
          <cell r="L394">
            <v>0</v>
          </cell>
        </row>
        <row r="394">
          <cell r="Q394">
            <v>45291</v>
          </cell>
        </row>
        <row r="395">
          <cell r="D395" t="str">
            <v>广西东盟经开区</v>
          </cell>
        </row>
        <row r="395">
          <cell r="I395">
            <v>1</v>
          </cell>
          <cell r="J395">
            <v>1</v>
          </cell>
          <cell r="K395">
            <v>0</v>
          </cell>
          <cell r="L395">
            <v>0</v>
          </cell>
        </row>
        <row r="395">
          <cell r="Q395">
            <v>45291</v>
          </cell>
        </row>
        <row r="396">
          <cell r="D396" t="str">
            <v>忻城县</v>
          </cell>
        </row>
        <row r="396">
          <cell r="I396">
            <v>1</v>
          </cell>
          <cell r="J396">
            <v>1</v>
          </cell>
          <cell r="K396">
            <v>0</v>
          </cell>
          <cell r="L396">
            <v>0</v>
          </cell>
        </row>
        <row r="396">
          <cell r="Q396">
            <v>45291</v>
          </cell>
        </row>
        <row r="397">
          <cell r="D397" t="str">
            <v>防城港市</v>
          </cell>
        </row>
        <row r="397">
          <cell r="I397">
            <v>1</v>
          </cell>
          <cell r="J397">
            <v>1</v>
          </cell>
          <cell r="K397">
            <v>0</v>
          </cell>
          <cell r="L397">
            <v>0</v>
          </cell>
        </row>
        <row r="397">
          <cell r="Q397">
            <v>45291</v>
          </cell>
        </row>
        <row r="398">
          <cell r="D398" t="str">
            <v>福绵区</v>
          </cell>
        </row>
        <row r="398">
          <cell r="I398">
            <v>1</v>
          </cell>
          <cell r="J398">
            <v>1</v>
          </cell>
          <cell r="K398">
            <v>1</v>
          </cell>
          <cell r="L398">
            <v>0</v>
          </cell>
        </row>
        <row r="398">
          <cell r="Q398">
            <v>45291</v>
          </cell>
        </row>
        <row r="399">
          <cell r="D399" t="str">
            <v>钦州市</v>
          </cell>
        </row>
        <row r="399">
          <cell r="I399">
            <v>1</v>
          </cell>
          <cell r="J399">
            <v>1</v>
          </cell>
          <cell r="K399">
            <v>0</v>
          </cell>
          <cell r="L399">
            <v>0</v>
          </cell>
        </row>
        <row r="399">
          <cell r="Q399">
            <v>45291</v>
          </cell>
        </row>
        <row r="400">
          <cell r="D400" t="str">
            <v>长洲区</v>
          </cell>
        </row>
        <row r="400">
          <cell r="I400">
            <v>1</v>
          </cell>
          <cell r="J400">
            <v>0</v>
          </cell>
          <cell r="K400">
            <v>0</v>
          </cell>
          <cell r="L400">
            <v>0</v>
          </cell>
        </row>
        <row r="400">
          <cell r="Q400">
            <v>45291</v>
          </cell>
        </row>
        <row r="401">
          <cell r="D401" t="str">
            <v>防城港市</v>
          </cell>
        </row>
        <row r="401">
          <cell r="I401">
            <v>1</v>
          </cell>
          <cell r="J401">
            <v>2</v>
          </cell>
          <cell r="K401">
            <v>0</v>
          </cell>
          <cell r="L401">
            <v>0</v>
          </cell>
        </row>
        <row r="401">
          <cell r="Q401">
            <v>45291</v>
          </cell>
        </row>
        <row r="402">
          <cell r="D402" t="str">
            <v>崇左市</v>
          </cell>
        </row>
        <row r="402">
          <cell r="I402">
            <v>0</v>
          </cell>
          <cell r="J402">
            <v>1</v>
          </cell>
          <cell r="K402">
            <v>0</v>
          </cell>
          <cell r="L402">
            <v>1</v>
          </cell>
        </row>
        <row r="402">
          <cell r="Q402">
            <v>45291</v>
          </cell>
        </row>
        <row r="403">
          <cell r="D403" t="str">
            <v>南宁市高新区</v>
          </cell>
        </row>
        <row r="403">
          <cell r="I403">
            <v>1</v>
          </cell>
          <cell r="J403">
            <v>1</v>
          </cell>
          <cell r="K403">
            <v>1</v>
          </cell>
          <cell r="L403">
            <v>0</v>
          </cell>
        </row>
        <row r="403">
          <cell r="Q403">
            <v>45291</v>
          </cell>
        </row>
        <row r="404">
          <cell r="D404" t="str">
            <v>八步区</v>
          </cell>
        </row>
        <row r="404">
          <cell r="I404">
            <v>1</v>
          </cell>
          <cell r="J404">
            <v>1</v>
          </cell>
          <cell r="K404">
            <v>0</v>
          </cell>
          <cell r="L404">
            <v>0</v>
          </cell>
        </row>
        <row r="404">
          <cell r="Q404">
            <v>45291</v>
          </cell>
        </row>
        <row r="405">
          <cell r="D405" t="str">
            <v>藤县</v>
          </cell>
        </row>
        <row r="405">
          <cell r="I405">
            <v>1</v>
          </cell>
          <cell r="J405">
            <v>2</v>
          </cell>
          <cell r="K405">
            <v>0</v>
          </cell>
          <cell r="L405">
            <v>0</v>
          </cell>
        </row>
        <row r="405">
          <cell r="Q405">
            <v>45291</v>
          </cell>
        </row>
        <row r="406">
          <cell r="D406" t="str">
            <v>柳江区</v>
          </cell>
        </row>
        <row r="406">
          <cell r="I406">
            <v>1</v>
          </cell>
          <cell r="J406">
            <v>1</v>
          </cell>
          <cell r="K406">
            <v>0</v>
          </cell>
          <cell r="L406">
            <v>0</v>
          </cell>
        </row>
        <row r="406">
          <cell r="Q406">
            <v>45291</v>
          </cell>
        </row>
        <row r="407">
          <cell r="D407" t="str">
            <v>兴安县</v>
          </cell>
        </row>
        <row r="407">
          <cell r="I407">
            <v>1</v>
          </cell>
          <cell r="J407">
            <v>1</v>
          </cell>
          <cell r="K407">
            <v>1</v>
          </cell>
          <cell r="L407">
            <v>0</v>
          </cell>
        </row>
        <row r="407">
          <cell r="Q407">
            <v>45291</v>
          </cell>
        </row>
        <row r="408">
          <cell r="D408" t="str">
            <v>容县</v>
          </cell>
        </row>
        <row r="408">
          <cell r="I408">
            <v>1</v>
          </cell>
          <cell r="J408">
            <v>1</v>
          </cell>
          <cell r="K408">
            <v>0</v>
          </cell>
          <cell r="L408">
            <v>1</v>
          </cell>
        </row>
        <row r="408">
          <cell r="Q408">
            <v>45291</v>
          </cell>
        </row>
        <row r="409">
          <cell r="D409" t="str">
            <v>南宁市经开区</v>
          </cell>
        </row>
        <row r="409">
          <cell r="I409">
            <v>1</v>
          </cell>
          <cell r="J409">
            <v>1</v>
          </cell>
          <cell r="K409">
            <v>0</v>
          </cell>
          <cell r="L409">
            <v>1</v>
          </cell>
        </row>
        <row r="409">
          <cell r="Q409">
            <v>45291</v>
          </cell>
        </row>
        <row r="410">
          <cell r="D410" t="str">
            <v>邕宁区</v>
          </cell>
        </row>
        <row r="410">
          <cell r="I410">
            <v>1</v>
          </cell>
          <cell r="J410">
            <v>1</v>
          </cell>
          <cell r="K410">
            <v>1</v>
          </cell>
          <cell r="L410">
            <v>1</v>
          </cell>
        </row>
        <row r="410">
          <cell r="Q410">
            <v>45291</v>
          </cell>
        </row>
        <row r="411">
          <cell r="D411" t="str">
            <v>柳州市</v>
          </cell>
        </row>
        <row r="411">
          <cell r="I411">
            <v>1</v>
          </cell>
          <cell r="J411">
            <v>1</v>
          </cell>
          <cell r="K411">
            <v>0</v>
          </cell>
          <cell r="L411">
            <v>0</v>
          </cell>
        </row>
        <row r="411">
          <cell r="Q411">
            <v>45291</v>
          </cell>
        </row>
        <row r="412">
          <cell r="D412" t="str">
            <v>五象新区</v>
          </cell>
        </row>
        <row r="412">
          <cell r="I412">
            <v>1</v>
          </cell>
          <cell r="J412">
            <v>0</v>
          </cell>
          <cell r="K412">
            <v>0</v>
          </cell>
          <cell r="L412">
            <v>0</v>
          </cell>
        </row>
        <row r="412">
          <cell r="Q412">
            <v>45291</v>
          </cell>
        </row>
        <row r="413">
          <cell r="D413" t="str">
            <v>南宁市</v>
          </cell>
        </row>
        <row r="413">
          <cell r="I413">
            <v>1</v>
          </cell>
          <cell r="J413">
            <v>1</v>
          </cell>
          <cell r="K413">
            <v>0</v>
          </cell>
          <cell r="L413">
            <v>0</v>
          </cell>
        </row>
        <row r="413">
          <cell r="Q413">
            <v>45291</v>
          </cell>
        </row>
        <row r="414">
          <cell r="D414" t="str">
            <v>南宁市高新区</v>
          </cell>
        </row>
        <row r="414">
          <cell r="I414">
            <v>1</v>
          </cell>
          <cell r="J414">
            <v>1</v>
          </cell>
          <cell r="K414">
            <v>0</v>
          </cell>
          <cell r="L414">
            <v>0</v>
          </cell>
        </row>
        <row r="414">
          <cell r="Q414">
            <v>45291</v>
          </cell>
        </row>
        <row r="415">
          <cell r="D415" t="str">
            <v>钦州市</v>
          </cell>
        </row>
        <row r="415">
          <cell r="I415">
            <v>1</v>
          </cell>
          <cell r="J415">
            <v>1</v>
          </cell>
          <cell r="K415">
            <v>0</v>
          </cell>
          <cell r="L415">
            <v>0</v>
          </cell>
        </row>
        <row r="415">
          <cell r="Q415">
            <v>45291</v>
          </cell>
        </row>
        <row r="416">
          <cell r="D416" t="str">
            <v>南宁市</v>
          </cell>
        </row>
        <row r="416">
          <cell r="I416">
            <v>1</v>
          </cell>
          <cell r="J416">
            <v>1</v>
          </cell>
          <cell r="K416">
            <v>0</v>
          </cell>
          <cell r="L416">
            <v>0</v>
          </cell>
        </row>
        <row r="416">
          <cell r="Q416">
            <v>45291</v>
          </cell>
        </row>
        <row r="417">
          <cell r="D417" t="str">
            <v>融水县</v>
          </cell>
        </row>
        <row r="417">
          <cell r="I417">
            <v>1</v>
          </cell>
          <cell r="J417">
            <v>1</v>
          </cell>
          <cell r="K417">
            <v>1</v>
          </cell>
          <cell r="L417">
            <v>0</v>
          </cell>
        </row>
        <row r="417">
          <cell r="Q417">
            <v>45291</v>
          </cell>
        </row>
        <row r="418">
          <cell r="D418" t="str">
            <v>五象新区</v>
          </cell>
        </row>
        <row r="418">
          <cell r="I418">
            <v>1</v>
          </cell>
          <cell r="J418">
            <v>1</v>
          </cell>
          <cell r="K418">
            <v>0</v>
          </cell>
          <cell r="L418">
            <v>0</v>
          </cell>
        </row>
        <row r="418">
          <cell r="Q418">
            <v>45291</v>
          </cell>
        </row>
        <row r="419">
          <cell r="D419" t="str">
            <v>防城区</v>
          </cell>
        </row>
        <row r="419">
          <cell r="I419">
            <v>1</v>
          </cell>
          <cell r="J419">
            <v>1</v>
          </cell>
          <cell r="K419">
            <v>0</v>
          </cell>
          <cell r="L419">
            <v>0</v>
          </cell>
        </row>
        <row r="419">
          <cell r="Q419">
            <v>45291</v>
          </cell>
        </row>
        <row r="420">
          <cell r="D420" t="str">
            <v>宜州区</v>
          </cell>
        </row>
        <row r="420">
          <cell r="I420">
            <v>1</v>
          </cell>
          <cell r="J420">
            <v>1</v>
          </cell>
          <cell r="K420">
            <v>1</v>
          </cell>
          <cell r="L420">
            <v>1</v>
          </cell>
        </row>
        <row r="420">
          <cell r="Q420">
            <v>45291</v>
          </cell>
        </row>
        <row r="421">
          <cell r="D421" t="str">
            <v>横州市</v>
          </cell>
        </row>
        <row r="421">
          <cell r="I421">
            <v>1</v>
          </cell>
          <cell r="J421">
            <v>1</v>
          </cell>
          <cell r="K421">
            <v>0</v>
          </cell>
          <cell r="L421">
            <v>0</v>
          </cell>
        </row>
        <row r="421">
          <cell r="Q421">
            <v>45291</v>
          </cell>
        </row>
        <row r="422">
          <cell r="D422" t="str">
            <v>桂林市</v>
          </cell>
        </row>
        <row r="422">
          <cell r="I422">
            <v>1</v>
          </cell>
          <cell r="J422">
            <v>1</v>
          </cell>
          <cell r="K422">
            <v>1</v>
          </cell>
          <cell r="L422">
            <v>0</v>
          </cell>
        </row>
        <row r="422">
          <cell r="Q422">
            <v>45291</v>
          </cell>
        </row>
        <row r="423">
          <cell r="D423" t="str">
            <v>三江县</v>
          </cell>
        </row>
        <row r="423">
          <cell r="I423">
            <v>1</v>
          </cell>
          <cell r="J423">
            <v>1</v>
          </cell>
          <cell r="K423">
            <v>0</v>
          </cell>
          <cell r="L423">
            <v>0</v>
          </cell>
        </row>
        <row r="423">
          <cell r="Q423">
            <v>45291</v>
          </cell>
        </row>
        <row r="424">
          <cell r="D424" t="str">
            <v>钟山县</v>
          </cell>
        </row>
        <row r="424">
          <cell r="I424">
            <v>1</v>
          </cell>
          <cell r="J424">
            <v>1</v>
          </cell>
          <cell r="K424">
            <v>0</v>
          </cell>
          <cell r="L424">
            <v>0</v>
          </cell>
        </row>
        <row r="424">
          <cell r="Q424">
            <v>45291</v>
          </cell>
        </row>
        <row r="425">
          <cell r="D425" t="str">
            <v>宜州区</v>
          </cell>
        </row>
        <row r="425">
          <cell r="I425">
            <v>1</v>
          </cell>
          <cell r="J425">
            <v>1</v>
          </cell>
          <cell r="K425">
            <v>0</v>
          </cell>
          <cell r="L425">
            <v>0</v>
          </cell>
        </row>
        <row r="425">
          <cell r="Q425">
            <v>45291</v>
          </cell>
        </row>
        <row r="426">
          <cell r="D426" t="str">
            <v>钟山县</v>
          </cell>
        </row>
        <row r="426">
          <cell r="I426">
            <v>1</v>
          </cell>
          <cell r="J426">
            <v>1</v>
          </cell>
          <cell r="K426">
            <v>0</v>
          </cell>
          <cell r="L426">
            <v>0</v>
          </cell>
        </row>
        <row r="426">
          <cell r="Q426">
            <v>45291</v>
          </cell>
        </row>
        <row r="427">
          <cell r="D427" t="str">
            <v>八步区</v>
          </cell>
        </row>
        <row r="427">
          <cell r="I427">
            <v>2</v>
          </cell>
          <cell r="J427">
            <v>1</v>
          </cell>
          <cell r="K427">
            <v>0</v>
          </cell>
          <cell r="L427">
            <v>0</v>
          </cell>
        </row>
        <row r="427">
          <cell r="Q427">
            <v>45291</v>
          </cell>
        </row>
        <row r="428">
          <cell r="D428" t="str">
            <v>贺州市</v>
          </cell>
        </row>
        <row r="428">
          <cell r="I428">
            <v>2</v>
          </cell>
          <cell r="J428">
            <v>1</v>
          </cell>
          <cell r="K428">
            <v>0</v>
          </cell>
          <cell r="L428">
            <v>0</v>
          </cell>
        </row>
        <row r="428">
          <cell r="Q428">
            <v>45291</v>
          </cell>
        </row>
        <row r="429">
          <cell r="D429" t="str">
            <v>宜州区</v>
          </cell>
        </row>
        <row r="429">
          <cell r="I429">
            <v>0</v>
          </cell>
          <cell r="J429">
            <v>0</v>
          </cell>
          <cell r="K429">
            <v>0</v>
          </cell>
          <cell r="L429">
            <v>0</v>
          </cell>
        </row>
        <row r="429">
          <cell r="Q429">
            <v>45291</v>
          </cell>
        </row>
        <row r="430">
          <cell r="D430" t="str">
            <v>平南县</v>
          </cell>
        </row>
        <row r="430">
          <cell r="I430">
            <v>1</v>
          </cell>
          <cell r="J430">
            <v>0</v>
          </cell>
          <cell r="K430">
            <v>0</v>
          </cell>
          <cell r="L430">
            <v>0</v>
          </cell>
        </row>
        <row r="430">
          <cell r="Q430">
            <v>45291</v>
          </cell>
        </row>
        <row r="431">
          <cell r="D431" t="str">
            <v>百色市</v>
          </cell>
        </row>
        <row r="431">
          <cell r="I431">
            <v>1</v>
          </cell>
          <cell r="J431">
            <v>1</v>
          </cell>
          <cell r="K431">
            <v>0</v>
          </cell>
          <cell r="L431">
            <v>0</v>
          </cell>
        </row>
        <row r="431">
          <cell r="Q431">
            <v>45291</v>
          </cell>
        </row>
        <row r="432">
          <cell r="D432" t="str">
            <v>南宁市</v>
          </cell>
        </row>
        <row r="432">
          <cell r="I432">
            <v>1</v>
          </cell>
          <cell r="J432">
            <v>1</v>
          </cell>
          <cell r="K432">
            <v>0</v>
          </cell>
          <cell r="L432">
            <v>0</v>
          </cell>
        </row>
        <row r="432">
          <cell r="Q432">
            <v>45291</v>
          </cell>
        </row>
        <row r="433">
          <cell r="D433" t="str">
            <v>博白县</v>
          </cell>
        </row>
        <row r="433">
          <cell r="I433">
            <v>2</v>
          </cell>
          <cell r="J433">
            <v>1</v>
          </cell>
          <cell r="K433">
            <v>1</v>
          </cell>
          <cell r="L433">
            <v>0</v>
          </cell>
        </row>
        <row r="433">
          <cell r="Q433">
            <v>45291</v>
          </cell>
        </row>
        <row r="434">
          <cell r="D434" t="str">
            <v>防城区</v>
          </cell>
        </row>
        <row r="434">
          <cell r="I434">
            <v>1</v>
          </cell>
          <cell r="J434">
            <v>1</v>
          </cell>
          <cell r="K434">
            <v>0</v>
          </cell>
          <cell r="L434">
            <v>0</v>
          </cell>
        </row>
        <row r="434">
          <cell r="Q434">
            <v>45291</v>
          </cell>
        </row>
        <row r="435">
          <cell r="D435" t="str">
            <v>五象新区</v>
          </cell>
        </row>
        <row r="435">
          <cell r="I435">
            <v>1</v>
          </cell>
          <cell r="J435">
            <v>1</v>
          </cell>
          <cell r="K435">
            <v>0</v>
          </cell>
          <cell r="L435">
            <v>0</v>
          </cell>
        </row>
        <row r="435">
          <cell r="Q435">
            <v>45291</v>
          </cell>
        </row>
        <row r="436">
          <cell r="D436" t="str">
            <v>武宣县</v>
          </cell>
        </row>
        <row r="436">
          <cell r="I436">
            <v>2</v>
          </cell>
          <cell r="J436">
            <v>1</v>
          </cell>
          <cell r="K436">
            <v>2</v>
          </cell>
          <cell r="L436">
            <v>0</v>
          </cell>
        </row>
        <row r="436">
          <cell r="Q436">
            <v>45291</v>
          </cell>
        </row>
        <row r="437">
          <cell r="D437" t="str">
            <v>南宁市高新区</v>
          </cell>
        </row>
        <row r="437">
          <cell r="I437">
            <v>1</v>
          </cell>
          <cell r="J437">
            <v>1</v>
          </cell>
          <cell r="K437">
            <v>0</v>
          </cell>
          <cell r="L437">
            <v>1</v>
          </cell>
        </row>
        <row r="437">
          <cell r="Q437">
            <v>45291</v>
          </cell>
        </row>
        <row r="438">
          <cell r="D438" t="str">
            <v>北部生态新区</v>
          </cell>
        </row>
        <row r="438">
          <cell r="I438">
            <v>1</v>
          </cell>
          <cell r="J438">
            <v>1</v>
          </cell>
          <cell r="K438">
            <v>1</v>
          </cell>
          <cell r="L438">
            <v>0</v>
          </cell>
        </row>
        <row r="438">
          <cell r="Q438">
            <v>45291</v>
          </cell>
        </row>
        <row r="439">
          <cell r="D439" t="str">
            <v>南宁市</v>
          </cell>
        </row>
        <row r="439">
          <cell r="I439">
            <v>2</v>
          </cell>
          <cell r="J439">
            <v>1</v>
          </cell>
          <cell r="K439">
            <v>0</v>
          </cell>
          <cell r="L439">
            <v>0</v>
          </cell>
        </row>
        <row r="439">
          <cell r="Q439">
            <v>45291</v>
          </cell>
        </row>
        <row r="440">
          <cell r="D440" t="str">
            <v>宾阳县</v>
          </cell>
        </row>
        <row r="440">
          <cell r="I440">
            <v>1</v>
          </cell>
          <cell r="J440">
            <v>1</v>
          </cell>
          <cell r="K440">
            <v>0</v>
          </cell>
          <cell r="L440">
            <v>0</v>
          </cell>
        </row>
        <row r="440">
          <cell r="Q440">
            <v>45291</v>
          </cell>
        </row>
        <row r="441">
          <cell r="D441" t="str">
            <v>恭城县</v>
          </cell>
        </row>
        <row r="441">
          <cell r="I441">
            <v>1</v>
          </cell>
          <cell r="J441">
            <v>1</v>
          </cell>
          <cell r="K441">
            <v>0</v>
          </cell>
          <cell r="L441">
            <v>0</v>
          </cell>
        </row>
        <row r="441">
          <cell r="Q441">
            <v>45291</v>
          </cell>
        </row>
        <row r="442">
          <cell r="D442" t="str">
            <v>南宁市高新区</v>
          </cell>
        </row>
        <row r="442">
          <cell r="I442">
            <v>1</v>
          </cell>
          <cell r="J442">
            <v>0</v>
          </cell>
          <cell r="K442">
            <v>0</v>
          </cell>
          <cell r="L442">
            <v>0</v>
          </cell>
        </row>
        <row r="442">
          <cell r="Q442">
            <v>45291</v>
          </cell>
        </row>
        <row r="443">
          <cell r="D443" t="str">
            <v>陆川县</v>
          </cell>
        </row>
        <row r="443">
          <cell r="I443">
            <v>1</v>
          </cell>
          <cell r="J443">
            <v>1</v>
          </cell>
          <cell r="K443">
            <v>0</v>
          </cell>
          <cell r="L443">
            <v>0</v>
          </cell>
        </row>
        <row r="443">
          <cell r="Q443">
            <v>45291</v>
          </cell>
        </row>
        <row r="444">
          <cell r="D444" t="str">
            <v>桂平市</v>
          </cell>
        </row>
        <row r="444">
          <cell r="I444">
            <v>1</v>
          </cell>
          <cell r="J444">
            <v>1</v>
          </cell>
          <cell r="K444">
            <v>0</v>
          </cell>
          <cell r="L444">
            <v>0</v>
          </cell>
        </row>
        <row r="444">
          <cell r="Q444">
            <v>45291</v>
          </cell>
        </row>
        <row r="445">
          <cell r="D445" t="str">
            <v>横州市</v>
          </cell>
        </row>
        <row r="445">
          <cell r="I445">
            <v>1</v>
          </cell>
          <cell r="J445">
            <v>1</v>
          </cell>
          <cell r="K445">
            <v>0</v>
          </cell>
          <cell r="L445">
            <v>0</v>
          </cell>
        </row>
        <row r="445">
          <cell r="Q445">
            <v>45291</v>
          </cell>
        </row>
        <row r="446">
          <cell r="D446" t="str">
            <v>金秀县</v>
          </cell>
        </row>
        <row r="446">
          <cell r="I446">
            <v>1</v>
          </cell>
          <cell r="J446">
            <v>1</v>
          </cell>
          <cell r="K446">
            <v>1</v>
          </cell>
          <cell r="L446">
            <v>0</v>
          </cell>
        </row>
        <row r="446">
          <cell r="Q446">
            <v>45291</v>
          </cell>
        </row>
        <row r="447">
          <cell r="D447" t="str">
            <v>龙潭产业园</v>
          </cell>
        </row>
        <row r="447">
          <cell r="I447">
            <v>1</v>
          </cell>
          <cell r="J447">
            <v>1</v>
          </cell>
          <cell r="K447">
            <v>1</v>
          </cell>
          <cell r="L447">
            <v>1</v>
          </cell>
        </row>
        <row r="447">
          <cell r="Q447">
            <v>45291</v>
          </cell>
        </row>
        <row r="448">
          <cell r="D448" t="str">
            <v>玉林市</v>
          </cell>
        </row>
        <row r="448">
          <cell r="I448">
            <v>0</v>
          </cell>
          <cell r="J448">
            <v>2</v>
          </cell>
          <cell r="K448">
            <v>0</v>
          </cell>
          <cell r="L448">
            <v>1</v>
          </cell>
        </row>
        <row r="448">
          <cell r="Q448">
            <v>45291</v>
          </cell>
        </row>
        <row r="449">
          <cell r="D449" t="str">
            <v>南宁市</v>
          </cell>
        </row>
        <row r="449">
          <cell r="I449">
            <v>1</v>
          </cell>
          <cell r="J449">
            <v>1</v>
          </cell>
          <cell r="K449">
            <v>0</v>
          </cell>
          <cell r="L449">
            <v>0</v>
          </cell>
        </row>
        <row r="449">
          <cell r="Q449">
            <v>45291</v>
          </cell>
        </row>
        <row r="450">
          <cell r="D450" t="str">
            <v>环江县</v>
          </cell>
        </row>
        <row r="450">
          <cell r="I450">
            <v>1</v>
          </cell>
          <cell r="J450">
            <v>1</v>
          </cell>
          <cell r="K450">
            <v>1</v>
          </cell>
          <cell r="L450">
            <v>0</v>
          </cell>
        </row>
        <row r="450">
          <cell r="Q450">
            <v>45291</v>
          </cell>
        </row>
        <row r="451">
          <cell r="D451" t="str">
            <v>大化县</v>
          </cell>
        </row>
        <row r="451">
          <cell r="I451">
            <v>1</v>
          </cell>
          <cell r="J451">
            <v>1</v>
          </cell>
          <cell r="K451">
            <v>0</v>
          </cell>
          <cell r="L451">
            <v>0</v>
          </cell>
        </row>
        <row r="451">
          <cell r="Q451">
            <v>45291</v>
          </cell>
        </row>
        <row r="452">
          <cell r="D452" t="str">
            <v>柳州市</v>
          </cell>
        </row>
        <row r="452">
          <cell r="I452">
            <v>1</v>
          </cell>
          <cell r="J452">
            <v>1</v>
          </cell>
          <cell r="K452">
            <v>1</v>
          </cell>
          <cell r="L452">
            <v>1</v>
          </cell>
        </row>
        <row r="452">
          <cell r="Q452">
            <v>45291</v>
          </cell>
        </row>
        <row r="453">
          <cell r="D453" t="str">
            <v>南宁市经开区</v>
          </cell>
        </row>
        <row r="453">
          <cell r="I453">
            <v>1</v>
          </cell>
          <cell r="J453">
            <v>1</v>
          </cell>
          <cell r="K453">
            <v>1</v>
          </cell>
          <cell r="L453">
            <v>1</v>
          </cell>
        </row>
        <row r="453">
          <cell r="Q453">
            <v>45291</v>
          </cell>
        </row>
        <row r="454">
          <cell r="D454" t="str">
            <v>港北区</v>
          </cell>
        </row>
        <row r="454">
          <cell r="I454">
            <v>0</v>
          </cell>
          <cell r="J454">
            <v>0</v>
          </cell>
          <cell r="K454">
            <v>0</v>
          </cell>
          <cell r="L454">
            <v>0</v>
          </cell>
        </row>
        <row r="454">
          <cell r="Q454">
            <v>45291</v>
          </cell>
        </row>
        <row r="455">
          <cell r="D455" t="str">
            <v>百东新区</v>
          </cell>
        </row>
        <row r="455">
          <cell r="I455">
            <v>1</v>
          </cell>
          <cell r="J455">
            <v>1</v>
          </cell>
          <cell r="K455">
            <v>1</v>
          </cell>
          <cell r="L455">
            <v>0</v>
          </cell>
        </row>
        <row r="455">
          <cell r="Q455">
            <v>45291</v>
          </cell>
        </row>
        <row r="456">
          <cell r="D456" t="str">
            <v>来宾市</v>
          </cell>
        </row>
        <row r="456">
          <cell r="I456">
            <v>1</v>
          </cell>
          <cell r="J456">
            <v>1</v>
          </cell>
          <cell r="K456">
            <v>0</v>
          </cell>
          <cell r="L456">
            <v>0</v>
          </cell>
        </row>
        <row r="456">
          <cell r="Q456">
            <v>45291</v>
          </cell>
        </row>
        <row r="457">
          <cell r="D457" t="str">
            <v>兴安县</v>
          </cell>
        </row>
        <row r="457">
          <cell r="I457">
            <v>1</v>
          </cell>
          <cell r="J457">
            <v>1</v>
          </cell>
          <cell r="K457">
            <v>1</v>
          </cell>
          <cell r="L457">
            <v>1</v>
          </cell>
        </row>
        <row r="457">
          <cell r="Q457">
            <v>45291</v>
          </cell>
        </row>
        <row r="458">
          <cell r="D458" t="str">
            <v>港口区</v>
          </cell>
        </row>
        <row r="458">
          <cell r="I458">
            <v>1</v>
          </cell>
          <cell r="J458">
            <v>1</v>
          </cell>
          <cell r="K458">
            <v>0</v>
          </cell>
          <cell r="L458">
            <v>0</v>
          </cell>
        </row>
        <row r="458">
          <cell r="Q458">
            <v>45291</v>
          </cell>
        </row>
        <row r="459">
          <cell r="D459" t="str">
            <v>南宁市高新区</v>
          </cell>
        </row>
        <row r="459">
          <cell r="I459">
            <v>1</v>
          </cell>
          <cell r="J459">
            <v>1</v>
          </cell>
          <cell r="K459">
            <v>0</v>
          </cell>
          <cell r="L459">
            <v>0</v>
          </cell>
        </row>
        <row r="459">
          <cell r="Q459">
            <v>45291</v>
          </cell>
        </row>
        <row r="460">
          <cell r="D460" t="str">
            <v>浦北县</v>
          </cell>
        </row>
        <row r="460">
          <cell r="I460">
            <v>1</v>
          </cell>
          <cell r="J460">
            <v>1</v>
          </cell>
          <cell r="K460">
            <v>0</v>
          </cell>
          <cell r="L460">
            <v>0</v>
          </cell>
        </row>
        <row r="460">
          <cell r="Q460">
            <v>45291</v>
          </cell>
        </row>
        <row r="461">
          <cell r="D461" t="str">
            <v>桂林市</v>
          </cell>
        </row>
        <row r="461">
          <cell r="I461">
            <v>1</v>
          </cell>
          <cell r="J461">
            <v>1</v>
          </cell>
          <cell r="K461">
            <v>1</v>
          </cell>
          <cell r="L461">
            <v>0</v>
          </cell>
        </row>
        <row r="461">
          <cell r="Q461">
            <v>45291</v>
          </cell>
        </row>
        <row r="462">
          <cell r="D462" t="str">
            <v>隆林县</v>
          </cell>
        </row>
        <row r="462">
          <cell r="I462">
            <v>1</v>
          </cell>
          <cell r="J462">
            <v>1</v>
          </cell>
          <cell r="K462">
            <v>1</v>
          </cell>
          <cell r="L462">
            <v>0</v>
          </cell>
        </row>
        <row r="462">
          <cell r="Q462">
            <v>45291</v>
          </cell>
        </row>
        <row r="463">
          <cell r="D463" t="str">
            <v>大化县</v>
          </cell>
        </row>
        <row r="463">
          <cell r="I463">
            <v>1</v>
          </cell>
          <cell r="J463">
            <v>0</v>
          </cell>
          <cell r="K463">
            <v>1</v>
          </cell>
          <cell r="L463">
            <v>0</v>
          </cell>
        </row>
        <row r="463">
          <cell r="Q463">
            <v>45291</v>
          </cell>
        </row>
        <row r="464">
          <cell r="D464" t="str">
            <v>崇左市</v>
          </cell>
        </row>
        <row r="464">
          <cell r="I464">
            <v>1</v>
          </cell>
          <cell r="J464">
            <v>1</v>
          </cell>
          <cell r="K464">
            <v>0</v>
          </cell>
          <cell r="L464">
            <v>0</v>
          </cell>
        </row>
        <row r="464">
          <cell r="Q464">
            <v>45291</v>
          </cell>
        </row>
        <row r="465">
          <cell r="D465" t="str">
            <v>都安县</v>
          </cell>
        </row>
        <row r="465">
          <cell r="I465">
            <v>2</v>
          </cell>
          <cell r="J465">
            <v>2</v>
          </cell>
          <cell r="K465">
            <v>0</v>
          </cell>
          <cell r="L465">
            <v>1</v>
          </cell>
        </row>
        <row r="465">
          <cell r="Q465">
            <v>45291</v>
          </cell>
        </row>
        <row r="466">
          <cell r="D466" t="str">
            <v>百东新区</v>
          </cell>
        </row>
        <row r="466">
          <cell r="I466">
            <v>1</v>
          </cell>
          <cell r="J466">
            <v>1</v>
          </cell>
          <cell r="K466">
            <v>0</v>
          </cell>
          <cell r="L466">
            <v>0</v>
          </cell>
        </row>
        <row r="466">
          <cell r="Q466">
            <v>45291</v>
          </cell>
        </row>
        <row r="467">
          <cell r="D467" t="str">
            <v>龙潭产业园</v>
          </cell>
        </row>
        <row r="467">
          <cell r="I467">
            <v>1</v>
          </cell>
          <cell r="J467">
            <v>1</v>
          </cell>
          <cell r="K467">
            <v>0</v>
          </cell>
          <cell r="L467">
            <v>0</v>
          </cell>
        </row>
        <row r="467">
          <cell r="Q467">
            <v>45291</v>
          </cell>
        </row>
        <row r="468">
          <cell r="D468" t="str">
            <v>南宁市</v>
          </cell>
        </row>
        <row r="468">
          <cell r="I468">
            <v>1</v>
          </cell>
          <cell r="J468">
            <v>2</v>
          </cell>
          <cell r="K468">
            <v>0</v>
          </cell>
          <cell r="L468">
            <v>0</v>
          </cell>
        </row>
        <row r="468">
          <cell r="Q468">
            <v>45291</v>
          </cell>
        </row>
        <row r="469">
          <cell r="D469" t="str">
            <v>柳城县</v>
          </cell>
        </row>
        <row r="469">
          <cell r="I469">
            <v>1</v>
          </cell>
          <cell r="J469">
            <v>1</v>
          </cell>
          <cell r="K469">
            <v>0</v>
          </cell>
          <cell r="L469">
            <v>0</v>
          </cell>
        </row>
        <row r="469">
          <cell r="Q469">
            <v>45291</v>
          </cell>
        </row>
        <row r="470">
          <cell r="D470" t="str">
            <v>五象新区</v>
          </cell>
        </row>
        <row r="470">
          <cell r="I470">
            <v>0</v>
          </cell>
          <cell r="J470">
            <v>1</v>
          </cell>
          <cell r="K470">
            <v>0</v>
          </cell>
          <cell r="L470">
            <v>1</v>
          </cell>
        </row>
        <row r="470">
          <cell r="Q470">
            <v>45291</v>
          </cell>
        </row>
        <row r="471">
          <cell r="D471" t="str">
            <v>梧州市</v>
          </cell>
        </row>
        <row r="471">
          <cell r="I471">
            <v>1</v>
          </cell>
          <cell r="J471">
            <v>1</v>
          </cell>
          <cell r="K471">
            <v>0</v>
          </cell>
          <cell r="L471">
            <v>0</v>
          </cell>
        </row>
        <row r="471">
          <cell r="Q471">
            <v>45291</v>
          </cell>
        </row>
        <row r="472">
          <cell r="D472" t="str">
            <v>钦州市</v>
          </cell>
        </row>
        <row r="472">
          <cell r="I472">
            <v>1</v>
          </cell>
          <cell r="J472">
            <v>1</v>
          </cell>
          <cell r="K472">
            <v>1</v>
          </cell>
          <cell r="L472">
            <v>0</v>
          </cell>
        </row>
        <row r="472">
          <cell r="Q472">
            <v>45291</v>
          </cell>
        </row>
        <row r="473">
          <cell r="D473" t="str">
            <v>临桂区</v>
          </cell>
        </row>
        <row r="473">
          <cell r="I473">
            <v>1</v>
          </cell>
          <cell r="J473">
            <v>1</v>
          </cell>
          <cell r="K473">
            <v>0</v>
          </cell>
          <cell r="L473">
            <v>0</v>
          </cell>
        </row>
        <row r="473">
          <cell r="Q473">
            <v>45291</v>
          </cell>
        </row>
        <row r="474">
          <cell r="D474" t="str">
            <v>玉林市</v>
          </cell>
        </row>
        <row r="474">
          <cell r="I474">
            <v>0</v>
          </cell>
          <cell r="J474">
            <v>1</v>
          </cell>
          <cell r="K474">
            <v>0</v>
          </cell>
          <cell r="L474">
            <v>0</v>
          </cell>
        </row>
        <row r="474">
          <cell r="Q474">
            <v>45291</v>
          </cell>
        </row>
        <row r="475">
          <cell r="D475" t="str">
            <v>玉林市</v>
          </cell>
        </row>
        <row r="475">
          <cell r="I475">
            <v>1</v>
          </cell>
          <cell r="J475">
            <v>1</v>
          </cell>
          <cell r="K475">
            <v>0</v>
          </cell>
          <cell r="L475">
            <v>0</v>
          </cell>
        </row>
        <row r="475">
          <cell r="Q475">
            <v>45291</v>
          </cell>
        </row>
        <row r="476">
          <cell r="D476" t="str">
            <v>柳州市</v>
          </cell>
        </row>
        <row r="476">
          <cell r="I476">
            <v>1</v>
          </cell>
          <cell r="J476">
            <v>1</v>
          </cell>
          <cell r="K476">
            <v>1</v>
          </cell>
          <cell r="L476">
            <v>1</v>
          </cell>
        </row>
        <row r="476">
          <cell r="Q476">
            <v>45291</v>
          </cell>
        </row>
        <row r="477">
          <cell r="D477" t="str">
            <v>梧州市</v>
          </cell>
        </row>
        <row r="477">
          <cell r="I477">
            <v>1</v>
          </cell>
          <cell r="J477">
            <v>1</v>
          </cell>
          <cell r="K477">
            <v>0</v>
          </cell>
          <cell r="L477">
            <v>0</v>
          </cell>
        </row>
        <row r="477">
          <cell r="Q477">
            <v>45291</v>
          </cell>
        </row>
        <row r="478">
          <cell r="D478" t="str">
            <v>南宁市经开区</v>
          </cell>
        </row>
        <row r="478">
          <cell r="I478">
            <v>1</v>
          </cell>
          <cell r="J478">
            <v>1</v>
          </cell>
          <cell r="K478">
            <v>0</v>
          </cell>
          <cell r="L478">
            <v>0</v>
          </cell>
        </row>
        <row r="478">
          <cell r="Q478">
            <v>45291</v>
          </cell>
        </row>
        <row r="479">
          <cell r="D479" t="str">
            <v>陆川县</v>
          </cell>
        </row>
        <row r="479">
          <cell r="I479">
            <v>1</v>
          </cell>
          <cell r="J479">
            <v>1</v>
          </cell>
          <cell r="K479">
            <v>0</v>
          </cell>
          <cell r="L479">
            <v>1</v>
          </cell>
        </row>
        <row r="479">
          <cell r="Q479">
            <v>45291</v>
          </cell>
        </row>
        <row r="480">
          <cell r="D480" t="str">
            <v>南宁市</v>
          </cell>
        </row>
        <row r="480">
          <cell r="I480">
            <v>1</v>
          </cell>
          <cell r="J480">
            <v>1</v>
          </cell>
          <cell r="K480">
            <v>1</v>
          </cell>
          <cell r="L480">
            <v>0</v>
          </cell>
        </row>
        <row r="480">
          <cell r="Q480">
            <v>45291</v>
          </cell>
        </row>
        <row r="481">
          <cell r="D481" t="str">
            <v>兴安县</v>
          </cell>
        </row>
        <row r="481">
          <cell r="I481">
            <v>1</v>
          </cell>
          <cell r="J481">
            <v>1</v>
          </cell>
          <cell r="K481">
            <v>0</v>
          </cell>
          <cell r="L481">
            <v>0</v>
          </cell>
        </row>
        <row r="481">
          <cell r="Q481">
            <v>45291</v>
          </cell>
        </row>
        <row r="482">
          <cell r="D482" t="str">
            <v>江州区</v>
          </cell>
        </row>
        <row r="482">
          <cell r="I482">
            <v>1</v>
          </cell>
          <cell r="J482">
            <v>1</v>
          </cell>
          <cell r="K482">
            <v>0</v>
          </cell>
          <cell r="L482">
            <v>0</v>
          </cell>
        </row>
        <row r="482">
          <cell r="Q482">
            <v>45291</v>
          </cell>
        </row>
        <row r="483">
          <cell r="D483" t="str">
            <v>东兰县</v>
          </cell>
        </row>
        <row r="483">
          <cell r="I483">
            <v>1</v>
          </cell>
          <cell r="J483">
            <v>1</v>
          </cell>
          <cell r="K483">
            <v>1</v>
          </cell>
          <cell r="L483">
            <v>0</v>
          </cell>
        </row>
        <row r="483">
          <cell r="Q483">
            <v>45291</v>
          </cell>
        </row>
        <row r="484">
          <cell r="D484" t="str">
            <v>大新县</v>
          </cell>
        </row>
        <row r="484">
          <cell r="I484">
            <v>1</v>
          </cell>
          <cell r="J484">
            <v>1</v>
          </cell>
          <cell r="K484">
            <v>0</v>
          </cell>
          <cell r="L484">
            <v>0</v>
          </cell>
        </row>
        <row r="484">
          <cell r="Q484">
            <v>45291</v>
          </cell>
        </row>
        <row r="485">
          <cell r="D485" t="str">
            <v>桂平市</v>
          </cell>
        </row>
        <row r="485">
          <cell r="I485">
            <v>1</v>
          </cell>
          <cell r="J485">
            <v>1</v>
          </cell>
          <cell r="K485">
            <v>1</v>
          </cell>
          <cell r="L485">
            <v>1</v>
          </cell>
        </row>
        <row r="485">
          <cell r="Q485">
            <v>45291</v>
          </cell>
        </row>
        <row r="486">
          <cell r="D486" t="str">
            <v>横州市</v>
          </cell>
        </row>
        <row r="486">
          <cell r="I486">
            <v>1</v>
          </cell>
          <cell r="J486">
            <v>1</v>
          </cell>
          <cell r="K486">
            <v>0</v>
          </cell>
          <cell r="L486">
            <v>0</v>
          </cell>
        </row>
        <row r="486">
          <cell r="Q486">
            <v>45291</v>
          </cell>
        </row>
        <row r="487">
          <cell r="D487" t="str">
            <v>陆川县</v>
          </cell>
        </row>
        <row r="487">
          <cell r="I487">
            <v>1</v>
          </cell>
          <cell r="J487">
            <v>1</v>
          </cell>
          <cell r="K487">
            <v>0</v>
          </cell>
          <cell r="L487">
            <v>0</v>
          </cell>
        </row>
        <row r="487">
          <cell r="Q487">
            <v>45291</v>
          </cell>
        </row>
        <row r="488">
          <cell r="D488" t="str">
            <v>五象新区</v>
          </cell>
        </row>
        <row r="488">
          <cell r="I488">
            <v>1</v>
          </cell>
          <cell r="J488">
            <v>3</v>
          </cell>
          <cell r="K488">
            <v>0</v>
          </cell>
          <cell r="L488">
            <v>0</v>
          </cell>
        </row>
        <row r="488">
          <cell r="Q488">
            <v>45291</v>
          </cell>
        </row>
        <row r="489">
          <cell r="D489" t="str">
            <v>南宁市</v>
          </cell>
        </row>
        <row r="489">
          <cell r="I489">
            <v>2</v>
          </cell>
          <cell r="J489">
            <v>1</v>
          </cell>
          <cell r="K489">
            <v>0</v>
          </cell>
          <cell r="L489">
            <v>0</v>
          </cell>
        </row>
        <row r="489">
          <cell r="Q489">
            <v>45291</v>
          </cell>
        </row>
        <row r="490">
          <cell r="D490" t="str">
            <v>三江县</v>
          </cell>
        </row>
        <row r="490">
          <cell r="I490">
            <v>1</v>
          </cell>
          <cell r="J490">
            <v>1</v>
          </cell>
          <cell r="K490">
            <v>0</v>
          </cell>
          <cell r="L490">
            <v>0</v>
          </cell>
        </row>
        <row r="490">
          <cell r="Q490">
            <v>45291</v>
          </cell>
        </row>
        <row r="491">
          <cell r="D491" t="str">
            <v>五象新区</v>
          </cell>
        </row>
        <row r="491">
          <cell r="I491">
            <v>1</v>
          </cell>
          <cell r="J491">
            <v>1</v>
          </cell>
          <cell r="K491">
            <v>0</v>
          </cell>
          <cell r="L491">
            <v>0</v>
          </cell>
        </row>
        <row r="491">
          <cell r="Q491">
            <v>45291</v>
          </cell>
        </row>
        <row r="492">
          <cell r="D492" t="str">
            <v>南宁市</v>
          </cell>
        </row>
        <row r="492">
          <cell r="I492">
            <v>1</v>
          </cell>
          <cell r="J492">
            <v>1</v>
          </cell>
          <cell r="K492">
            <v>0</v>
          </cell>
          <cell r="L492">
            <v>0</v>
          </cell>
        </row>
        <row r="492">
          <cell r="Q492">
            <v>45291</v>
          </cell>
        </row>
        <row r="493">
          <cell r="D493" t="str">
            <v>隆林县</v>
          </cell>
        </row>
        <row r="493">
          <cell r="I493">
            <v>1</v>
          </cell>
          <cell r="J493">
            <v>1</v>
          </cell>
          <cell r="K493">
            <v>0</v>
          </cell>
          <cell r="L493">
            <v>0</v>
          </cell>
        </row>
        <row r="493">
          <cell r="Q493">
            <v>45291</v>
          </cell>
        </row>
        <row r="494">
          <cell r="D494" t="str">
            <v>横州市</v>
          </cell>
        </row>
        <row r="494">
          <cell r="I494">
            <v>0</v>
          </cell>
          <cell r="J494">
            <v>0</v>
          </cell>
          <cell r="K494">
            <v>0</v>
          </cell>
          <cell r="L494">
            <v>0</v>
          </cell>
        </row>
        <row r="494">
          <cell r="Q494">
            <v>45291</v>
          </cell>
        </row>
        <row r="495">
          <cell r="D495" t="str">
            <v>兴业县</v>
          </cell>
        </row>
        <row r="495">
          <cell r="I495">
            <v>0</v>
          </cell>
          <cell r="J495">
            <v>0</v>
          </cell>
          <cell r="K495">
            <v>0</v>
          </cell>
          <cell r="L495">
            <v>0</v>
          </cell>
        </row>
        <row r="495">
          <cell r="Q495">
            <v>45291</v>
          </cell>
        </row>
        <row r="496">
          <cell r="D496" t="str">
            <v>河池市</v>
          </cell>
        </row>
        <row r="496">
          <cell r="I496">
            <v>1</v>
          </cell>
          <cell r="J496">
            <v>1</v>
          </cell>
          <cell r="K496">
            <v>0</v>
          </cell>
          <cell r="L496">
            <v>0</v>
          </cell>
        </row>
        <row r="496">
          <cell r="Q496">
            <v>45291</v>
          </cell>
        </row>
        <row r="497">
          <cell r="D497" t="str">
            <v>海城区</v>
          </cell>
        </row>
        <row r="497">
          <cell r="I497">
            <v>1</v>
          </cell>
          <cell r="J497">
            <v>1</v>
          </cell>
          <cell r="K497">
            <v>1</v>
          </cell>
          <cell r="L497">
            <v>0</v>
          </cell>
        </row>
        <row r="497">
          <cell r="Q497">
            <v>45291</v>
          </cell>
        </row>
        <row r="498">
          <cell r="D498" t="str">
            <v>平桂区</v>
          </cell>
        </row>
        <row r="498">
          <cell r="I498">
            <v>1</v>
          </cell>
          <cell r="J498">
            <v>1</v>
          </cell>
          <cell r="K498">
            <v>0</v>
          </cell>
          <cell r="L498">
            <v>0</v>
          </cell>
        </row>
        <row r="498">
          <cell r="Q498">
            <v>45291</v>
          </cell>
        </row>
        <row r="499">
          <cell r="D499" t="str">
            <v>天等县</v>
          </cell>
        </row>
        <row r="499">
          <cell r="I499">
            <v>1</v>
          </cell>
          <cell r="J499">
            <v>0</v>
          </cell>
          <cell r="K499">
            <v>0</v>
          </cell>
          <cell r="L499">
            <v>0</v>
          </cell>
        </row>
        <row r="499">
          <cell r="Q499">
            <v>45291</v>
          </cell>
        </row>
        <row r="500">
          <cell r="D500" t="str">
            <v>桂平市</v>
          </cell>
        </row>
        <row r="500">
          <cell r="I500">
            <v>1</v>
          </cell>
          <cell r="J500">
            <v>1</v>
          </cell>
          <cell r="K500">
            <v>0</v>
          </cell>
          <cell r="L500">
            <v>0</v>
          </cell>
        </row>
        <row r="500">
          <cell r="Q500">
            <v>45291</v>
          </cell>
        </row>
        <row r="501">
          <cell r="D501" t="str">
            <v>贵港市</v>
          </cell>
        </row>
        <row r="501">
          <cell r="I501">
            <v>1</v>
          </cell>
          <cell r="J501">
            <v>1</v>
          </cell>
          <cell r="K501">
            <v>0</v>
          </cell>
          <cell r="L501">
            <v>0</v>
          </cell>
        </row>
        <row r="501">
          <cell r="Q501">
            <v>45291</v>
          </cell>
        </row>
        <row r="502">
          <cell r="D502" t="str">
            <v>桂林市</v>
          </cell>
        </row>
        <row r="502">
          <cell r="I502">
            <v>1</v>
          </cell>
          <cell r="J502">
            <v>1</v>
          </cell>
          <cell r="K502">
            <v>0</v>
          </cell>
          <cell r="L502">
            <v>0</v>
          </cell>
        </row>
        <row r="502">
          <cell r="Q502">
            <v>45291</v>
          </cell>
        </row>
        <row r="503">
          <cell r="D503" t="str">
            <v>田阳县</v>
          </cell>
        </row>
        <row r="503">
          <cell r="I503">
            <v>1</v>
          </cell>
          <cell r="J503">
            <v>0</v>
          </cell>
          <cell r="K503">
            <v>0</v>
          </cell>
          <cell r="L503">
            <v>0</v>
          </cell>
        </row>
        <row r="503">
          <cell r="Q503">
            <v>45291</v>
          </cell>
        </row>
        <row r="504">
          <cell r="D504" t="str">
            <v>北流市</v>
          </cell>
        </row>
        <row r="504">
          <cell r="I504">
            <v>1</v>
          </cell>
          <cell r="J504">
            <v>1</v>
          </cell>
          <cell r="K504">
            <v>0</v>
          </cell>
          <cell r="L504">
            <v>0</v>
          </cell>
        </row>
        <row r="504">
          <cell r="Q504">
            <v>45291</v>
          </cell>
        </row>
        <row r="505">
          <cell r="D505" t="str">
            <v>百色市</v>
          </cell>
        </row>
        <row r="505">
          <cell r="I505">
            <v>2</v>
          </cell>
          <cell r="J505">
            <v>1</v>
          </cell>
          <cell r="K505">
            <v>0</v>
          </cell>
          <cell r="L505">
            <v>0</v>
          </cell>
        </row>
        <row r="505">
          <cell r="Q505">
            <v>45291</v>
          </cell>
        </row>
        <row r="506">
          <cell r="D506" t="str">
            <v>平南县</v>
          </cell>
        </row>
        <row r="506">
          <cell r="I506">
            <v>1</v>
          </cell>
          <cell r="J506">
            <v>1</v>
          </cell>
          <cell r="K506">
            <v>0</v>
          </cell>
          <cell r="L506">
            <v>0</v>
          </cell>
        </row>
        <row r="506">
          <cell r="Q506">
            <v>45291</v>
          </cell>
        </row>
        <row r="507">
          <cell r="D507" t="str">
            <v>平桂区</v>
          </cell>
        </row>
        <row r="507">
          <cell r="I507">
            <v>1</v>
          </cell>
          <cell r="J507">
            <v>1</v>
          </cell>
          <cell r="K507">
            <v>0</v>
          </cell>
          <cell r="L507">
            <v>0</v>
          </cell>
        </row>
        <row r="507">
          <cell r="Q507">
            <v>45291</v>
          </cell>
        </row>
        <row r="508">
          <cell r="D508" t="str">
            <v>平南县</v>
          </cell>
        </row>
        <row r="508">
          <cell r="I508">
            <v>1</v>
          </cell>
          <cell r="J508">
            <v>0</v>
          </cell>
          <cell r="K508">
            <v>1</v>
          </cell>
          <cell r="L508">
            <v>0</v>
          </cell>
        </row>
        <row r="508">
          <cell r="Q508">
            <v>45291</v>
          </cell>
        </row>
        <row r="509">
          <cell r="D509" t="str">
            <v>岑溪市</v>
          </cell>
        </row>
        <row r="509">
          <cell r="I509">
            <v>1</v>
          </cell>
          <cell r="J509">
            <v>1</v>
          </cell>
          <cell r="K509">
            <v>1</v>
          </cell>
          <cell r="L509">
            <v>0</v>
          </cell>
        </row>
        <row r="509">
          <cell r="Q509">
            <v>45291</v>
          </cell>
        </row>
        <row r="510">
          <cell r="D510" t="str">
            <v>柳州市</v>
          </cell>
        </row>
        <row r="510">
          <cell r="I510">
            <v>1</v>
          </cell>
          <cell r="J510">
            <v>0</v>
          </cell>
          <cell r="K510">
            <v>0</v>
          </cell>
          <cell r="L510">
            <v>0</v>
          </cell>
        </row>
        <row r="510">
          <cell r="Q510">
            <v>45291</v>
          </cell>
        </row>
        <row r="511">
          <cell r="D511" t="str">
            <v>南宁市</v>
          </cell>
        </row>
        <row r="511">
          <cell r="I511">
            <v>1</v>
          </cell>
          <cell r="J511">
            <v>1</v>
          </cell>
          <cell r="K511">
            <v>1</v>
          </cell>
          <cell r="L511">
            <v>0</v>
          </cell>
        </row>
        <row r="511">
          <cell r="Q511">
            <v>45291</v>
          </cell>
        </row>
        <row r="512">
          <cell r="D512" t="str">
            <v>南宁市高新区</v>
          </cell>
        </row>
        <row r="512">
          <cell r="I512">
            <v>1</v>
          </cell>
          <cell r="J512">
            <v>1</v>
          </cell>
          <cell r="K512">
            <v>1</v>
          </cell>
          <cell r="L512">
            <v>0</v>
          </cell>
        </row>
        <row r="512">
          <cell r="Q512">
            <v>45291</v>
          </cell>
        </row>
        <row r="513">
          <cell r="D513" t="str">
            <v>南宁市</v>
          </cell>
        </row>
        <row r="513">
          <cell r="I513">
            <v>1</v>
          </cell>
          <cell r="J513">
            <v>1</v>
          </cell>
          <cell r="K513">
            <v>1</v>
          </cell>
          <cell r="L513">
            <v>0</v>
          </cell>
        </row>
        <row r="513">
          <cell r="Q513">
            <v>45291</v>
          </cell>
        </row>
        <row r="514">
          <cell r="D514" t="str">
            <v>贵港市</v>
          </cell>
        </row>
        <row r="514">
          <cell r="I514">
            <v>1</v>
          </cell>
          <cell r="J514">
            <v>2</v>
          </cell>
          <cell r="K514">
            <v>1</v>
          </cell>
          <cell r="L514">
            <v>0</v>
          </cell>
        </row>
        <row r="514">
          <cell r="Q514">
            <v>45291</v>
          </cell>
        </row>
        <row r="515">
          <cell r="D515" t="str">
            <v>南宁市</v>
          </cell>
        </row>
        <row r="515">
          <cell r="I515">
            <v>1</v>
          </cell>
          <cell r="J515">
            <v>1</v>
          </cell>
          <cell r="K515">
            <v>0</v>
          </cell>
          <cell r="L515">
            <v>0</v>
          </cell>
        </row>
        <row r="515">
          <cell r="Q515">
            <v>45291</v>
          </cell>
        </row>
        <row r="516">
          <cell r="D516" t="str">
            <v>五象新区</v>
          </cell>
        </row>
        <row r="516">
          <cell r="I516">
            <v>1</v>
          </cell>
          <cell r="J516">
            <v>1</v>
          </cell>
          <cell r="K516">
            <v>1</v>
          </cell>
          <cell r="L516">
            <v>0</v>
          </cell>
        </row>
        <row r="516">
          <cell r="Q516">
            <v>45291</v>
          </cell>
        </row>
        <row r="517">
          <cell r="D517" t="str">
            <v>苍梧县</v>
          </cell>
        </row>
        <row r="517">
          <cell r="I517">
            <v>2</v>
          </cell>
          <cell r="J517">
            <v>1</v>
          </cell>
          <cell r="K517">
            <v>0</v>
          </cell>
          <cell r="L517">
            <v>0</v>
          </cell>
        </row>
        <row r="517">
          <cell r="Q517">
            <v>45291</v>
          </cell>
        </row>
        <row r="518">
          <cell r="D518" t="str">
            <v>南宁市高新区</v>
          </cell>
        </row>
        <row r="518">
          <cell r="I518">
            <v>1</v>
          </cell>
          <cell r="J518">
            <v>1</v>
          </cell>
          <cell r="K518">
            <v>0</v>
          </cell>
          <cell r="L518">
            <v>0</v>
          </cell>
        </row>
        <row r="518">
          <cell r="Q518">
            <v>45291</v>
          </cell>
        </row>
        <row r="519">
          <cell r="D519" t="str">
            <v>南宁市</v>
          </cell>
        </row>
        <row r="519">
          <cell r="I519">
            <v>1</v>
          </cell>
          <cell r="J519">
            <v>1</v>
          </cell>
          <cell r="K519">
            <v>0</v>
          </cell>
          <cell r="L519">
            <v>0</v>
          </cell>
        </row>
        <row r="519">
          <cell r="Q519">
            <v>45291</v>
          </cell>
        </row>
        <row r="520">
          <cell r="D520" t="str">
            <v>百色市</v>
          </cell>
        </row>
        <row r="520">
          <cell r="I520">
            <v>1</v>
          </cell>
          <cell r="J520">
            <v>1</v>
          </cell>
          <cell r="K520">
            <v>0</v>
          </cell>
          <cell r="L520">
            <v>0</v>
          </cell>
        </row>
        <row r="520">
          <cell r="Q520">
            <v>45291</v>
          </cell>
        </row>
        <row r="521">
          <cell r="D521" t="str">
            <v>崇左市</v>
          </cell>
        </row>
        <row r="521">
          <cell r="I521">
            <v>1</v>
          </cell>
          <cell r="J521">
            <v>1</v>
          </cell>
          <cell r="K521">
            <v>0</v>
          </cell>
          <cell r="L521">
            <v>0</v>
          </cell>
        </row>
        <row r="521">
          <cell r="Q521">
            <v>45291</v>
          </cell>
        </row>
        <row r="522">
          <cell r="D522" t="str">
            <v>容县</v>
          </cell>
        </row>
        <row r="522">
          <cell r="I522">
            <v>1</v>
          </cell>
          <cell r="J522">
            <v>1</v>
          </cell>
          <cell r="K522">
            <v>1</v>
          </cell>
          <cell r="L522">
            <v>1</v>
          </cell>
        </row>
        <row r="522">
          <cell r="Q522">
            <v>45291</v>
          </cell>
        </row>
        <row r="523">
          <cell r="D523" t="str">
            <v>宜州区</v>
          </cell>
        </row>
        <row r="523">
          <cell r="I523">
            <v>1</v>
          </cell>
          <cell r="J523">
            <v>1</v>
          </cell>
          <cell r="K523">
            <v>0</v>
          </cell>
          <cell r="L523">
            <v>0</v>
          </cell>
        </row>
        <row r="523">
          <cell r="Q523">
            <v>45291</v>
          </cell>
        </row>
        <row r="524">
          <cell r="D524" t="str">
            <v>海城区</v>
          </cell>
        </row>
        <row r="524">
          <cell r="I524">
            <v>1</v>
          </cell>
          <cell r="J524">
            <v>1</v>
          </cell>
          <cell r="K524">
            <v>1</v>
          </cell>
          <cell r="L524">
            <v>0</v>
          </cell>
        </row>
        <row r="524">
          <cell r="Q524">
            <v>45291</v>
          </cell>
        </row>
        <row r="525">
          <cell r="D525" t="str">
            <v>贵港市</v>
          </cell>
        </row>
        <row r="525">
          <cell r="I525">
            <v>1</v>
          </cell>
          <cell r="J525">
            <v>1</v>
          </cell>
          <cell r="K525">
            <v>0</v>
          </cell>
          <cell r="L525">
            <v>0</v>
          </cell>
        </row>
        <row r="525">
          <cell r="Q525">
            <v>45291</v>
          </cell>
        </row>
        <row r="526">
          <cell r="D526" t="str">
            <v>南宁市经开区</v>
          </cell>
        </row>
        <row r="526">
          <cell r="I526">
            <v>1</v>
          </cell>
          <cell r="J526">
            <v>1</v>
          </cell>
          <cell r="K526">
            <v>0</v>
          </cell>
          <cell r="L526">
            <v>0</v>
          </cell>
        </row>
        <row r="526">
          <cell r="Q526">
            <v>45291</v>
          </cell>
        </row>
        <row r="527">
          <cell r="D527" t="str">
            <v>柳江区</v>
          </cell>
        </row>
        <row r="527">
          <cell r="I527">
            <v>1</v>
          </cell>
          <cell r="J527">
            <v>1</v>
          </cell>
          <cell r="K527">
            <v>0</v>
          </cell>
          <cell r="L527">
            <v>0</v>
          </cell>
        </row>
        <row r="527">
          <cell r="Q527">
            <v>45291</v>
          </cell>
        </row>
        <row r="528">
          <cell r="D528" t="str">
            <v>武宣县</v>
          </cell>
        </row>
        <row r="528">
          <cell r="I528">
            <v>1</v>
          </cell>
          <cell r="J528">
            <v>1</v>
          </cell>
          <cell r="K528">
            <v>0</v>
          </cell>
          <cell r="L528">
            <v>0</v>
          </cell>
        </row>
        <row r="528">
          <cell r="Q528">
            <v>45291</v>
          </cell>
        </row>
        <row r="529">
          <cell r="D529" t="str">
            <v>良庆区</v>
          </cell>
        </row>
        <row r="529">
          <cell r="I529">
            <v>0</v>
          </cell>
          <cell r="J529">
            <v>0</v>
          </cell>
          <cell r="K529">
            <v>0</v>
          </cell>
          <cell r="L529">
            <v>0</v>
          </cell>
        </row>
        <row r="529">
          <cell r="Q529">
            <v>45291</v>
          </cell>
        </row>
        <row r="530">
          <cell r="D530" t="str">
            <v>防城港市</v>
          </cell>
        </row>
        <row r="530">
          <cell r="I530">
            <v>1</v>
          </cell>
          <cell r="J530">
            <v>1</v>
          </cell>
          <cell r="K530">
            <v>0</v>
          </cell>
          <cell r="L530">
            <v>0</v>
          </cell>
        </row>
        <row r="530">
          <cell r="Q530">
            <v>45291</v>
          </cell>
        </row>
        <row r="531">
          <cell r="D531" t="str">
            <v>全州县</v>
          </cell>
        </row>
        <row r="531">
          <cell r="I531">
            <v>1</v>
          </cell>
          <cell r="J531">
            <v>1</v>
          </cell>
          <cell r="K531">
            <v>1</v>
          </cell>
          <cell r="L531">
            <v>0</v>
          </cell>
        </row>
        <row r="531">
          <cell r="Q531">
            <v>45291</v>
          </cell>
        </row>
        <row r="532">
          <cell r="D532" t="str">
            <v>南宁市</v>
          </cell>
        </row>
        <row r="532">
          <cell r="I532">
            <v>1</v>
          </cell>
          <cell r="J532">
            <v>1</v>
          </cell>
          <cell r="K532">
            <v>0</v>
          </cell>
          <cell r="L532">
            <v>0</v>
          </cell>
        </row>
        <row r="532">
          <cell r="Q532">
            <v>45291</v>
          </cell>
        </row>
        <row r="533">
          <cell r="D533" t="str">
            <v>来宾市</v>
          </cell>
        </row>
        <row r="533">
          <cell r="I533">
            <v>1</v>
          </cell>
          <cell r="J533">
            <v>1</v>
          </cell>
          <cell r="K533">
            <v>0</v>
          </cell>
          <cell r="L533">
            <v>0</v>
          </cell>
        </row>
        <row r="533">
          <cell r="Q533">
            <v>45291</v>
          </cell>
        </row>
        <row r="534">
          <cell r="D534" t="str">
            <v>南宁市</v>
          </cell>
        </row>
        <row r="534">
          <cell r="I534">
            <v>1</v>
          </cell>
          <cell r="J534">
            <v>1</v>
          </cell>
          <cell r="K534">
            <v>0</v>
          </cell>
          <cell r="L534">
            <v>0</v>
          </cell>
        </row>
        <row r="534">
          <cell r="Q534">
            <v>45291</v>
          </cell>
        </row>
        <row r="535">
          <cell r="D535" t="str">
            <v>南宁市</v>
          </cell>
        </row>
        <row r="535">
          <cell r="I535">
            <v>1</v>
          </cell>
          <cell r="J535">
            <v>1</v>
          </cell>
          <cell r="K535">
            <v>0</v>
          </cell>
          <cell r="L535">
            <v>0</v>
          </cell>
        </row>
        <row r="535">
          <cell r="Q535">
            <v>45291</v>
          </cell>
        </row>
        <row r="536">
          <cell r="D536" t="str">
            <v>贺州市</v>
          </cell>
        </row>
        <row r="536">
          <cell r="I536">
            <v>1</v>
          </cell>
          <cell r="J536">
            <v>1</v>
          </cell>
          <cell r="K536">
            <v>0</v>
          </cell>
          <cell r="L536">
            <v>0</v>
          </cell>
        </row>
        <row r="536">
          <cell r="Q536">
            <v>45291</v>
          </cell>
        </row>
        <row r="537">
          <cell r="D537" t="str">
            <v>钦州市</v>
          </cell>
        </row>
        <row r="537">
          <cell r="I537">
            <v>1</v>
          </cell>
          <cell r="J537">
            <v>1</v>
          </cell>
          <cell r="K537">
            <v>1</v>
          </cell>
          <cell r="L537">
            <v>0</v>
          </cell>
        </row>
        <row r="537">
          <cell r="Q537">
            <v>45291</v>
          </cell>
        </row>
        <row r="538">
          <cell r="D538" t="str">
            <v>灵山县</v>
          </cell>
        </row>
        <row r="538">
          <cell r="I538">
            <v>1</v>
          </cell>
          <cell r="J538">
            <v>1</v>
          </cell>
          <cell r="K538">
            <v>0</v>
          </cell>
          <cell r="L538">
            <v>0</v>
          </cell>
        </row>
        <row r="538">
          <cell r="Q538">
            <v>45291</v>
          </cell>
        </row>
        <row r="539">
          <cell r="D539" t="str">
            <v>龙圩区</v>
          </cell>
        </row>
        <row r="539">
          <cell r="I539">
            <v>1</v>
          </cell>
          <cell r="J539">
            <v>1</v>
          </cell>
          <cell r="K539">
            <v>1</v>
          </cell>
          <cell r="L539">
            <v>1</v>
          </cell>
        </row>
        <row r="539">
          <cell r="Q539">
            <v>45291</v>
          </cell>
        </row>
        <row r="540">
          <cell r="D540" t="str">
            <v>江南区</v>
          </cell>
        </row>
        <row r="540">
          <cell r="I540">
            <v>1</v>
          </cell>
          <cell r="J540">
            <v>1</v>
          </cell>
          <cell r="K540">
            <v>0</v>
          </cell>
          <cell r="L540">
            <v>0</v>
          </cell>
        </row>
        <row r="540">
          <cell r="Q540">
            <v>45291</v>
          </cell>
        </row>
        <row r="541">
          <cell r="D541" t="str">
            <v>宜州区</v>
          </cell>
        </row>
        <row r="541">
          <cell r="I541">
            <v>1</v>
          </cell>
          <cell r="J541">
            <v>1</v>
          </cell>
          <cell r="K541">
            <v>0</v>
          </cell>
          <cell r="L541">
            <v>0</v>
          </cell>
        </row>
        <row r="541">
          <cell r="Q541">
            <v>45291</v>
          </cell>
        </row>
        <row r="542">
          <cell r="D542" t="str">
            <v>南宁市高新区</v>
          </cell>
        </row>
        <row r="542">
          <cell r="I542">
            <v>1</v>
          </cell>
          <cell r="J542">
            <v>1</v>
          </cell>
          <cell r="K542">
            <v>0</v>
          </cell>
          <cell r="L542">
            <v>0</v>
          </cell>
        </row>
        <row r="542">
          <cell r="Q542">
            <v>45291</v>
          </cell>
        </row>
        <row r="543">
          <cell r="D543" t="str">
            <v>北流市</v>
          </cell>
        </row>
        <row r="543">
          <cell r="I543">
            <v>1</v>
          </cell>
          <cell r="J543">
            <v>1</v>
          </cell>
          <cell r="K543">
            <v>0</v>
          </cell>
          <cell r="L543">
            <v>0</v>
          </cell>
        </row>
        <row r="543">
          <cell r="Q543">
            <v>45291</v>
          </cell>
        </row>
        <row r="544">
          <cell r="D544" t="str">
            <v>八步区</v>
          </cell>
        </row>
        <row r="544">
          <cell r="I544">
            <v>1</v>
          </cell>
          <cell r="J544">
            <v>1</v>
          </cell>
          <cell r="K544">
            <v>0</v>
          </cell>
          <cell r="L544">
            <v>0</v>
          </cell>
        </row>
        <row r="544">
          <cell r="Q544">
            <v>45291</v>
          </cell>
        </row>
        <row r="545">
          <cell r="D545" t="str">
            <v>南宁市</v>
          </cell>
        </row>
        <row r="545">
          <cell r="I545">
            <v>1</v>
          </cell>
          <cell r="J545">
            <v>1</v>
          </cell>
          <cell r="K545">
            <v>0</v>
          </cell>
          <cell r="L545">
            <v>0</v>
          </cell>
        </row>
        <row r="545">
          <cell r="Q545">
            <v>45291</v>
          </cell>
        </row>
        <row r="546">
          <cell r="D546" t="str">
            <v>灵山县</v>
          </cell>
        </row>
        <row r="546">
          <cell r="I546">
            <v>1</v>
          </cell>
          <cell r="J546">
            <v>1</v>
          </cell>
          <cell r="K546">
            <v>1</v>
          </cell>
          <cell r="L546">
            <v>0</v>
          </cell>
        </row>
        <row r="546">
          <cell r="Q546">
            <v>45291</v>
          </cell>
        </row>
        <row r="547">
          <cell r="D547" t="str">
            <v>东兴市</v>
          </cell>
        </row>
        <row r="547">
          <cell r="I547">
            <v>0</v>
          </cell>
          <cell r="J547">
            <v>1</v>
          </cell>
          <cell r="K547">
            <v>0</v>
          </cell>
          <cell r="L547">
            <v>0</v>
          </cell>
        </row>
        <row r="547">
          <cell r="Q547">
            <v>45291</v>
          </cell>
        </row>
        <row r="548">
          <cell r="D548" t="str">
            <v>贵港市</v>
          </cell>
        </row>
        <row r="548">
          <cell r="I548">
            <v>1</v>
          </cell>
          <cell r="J548">
            <v>1</v>
          </cell>
          <cell r="K548">
            <v>0</v>
          </cell>
          <cell r="L548">
            <v>0</v>
          </cell>
        </row>
        <row r="548">
          <cell r="Q548">
            <v>45291</v>
          </cell>
        </row>
        <row r="549">
          <cell r="D549" t="str">
            <v>五象新区</v>
          </cell>
        </row>
        <row r="549">
          <cell r="I549">
            <v>1</v>
          </cell>
          <cell r="J549">
            <v>1</v>
          </cell>
          <cell r="K549">
            <v>0</v>
          </cell>
          <cell r="L549">
            <v>0</v>
          </cell>
        </row>
        <row r="549">
          <cell r="Q549">
            <v>45291</v>
          </cell>
        </row>
        <row r="550">
          <cell r="D550" t="str">
            <v>钦州市</v>
          </cell>
        </row>
        <row r="550">
          <cell r="I550">
            <v>1</v>
          </cell>
          <cell r="J550">
            <v>1</v>
          </cell>
          <cell r="K550">
            <v>0</v>
          </cell>
          <cell r="L550">
            <v>0</v>
          </cell>
        </row>
        <row r="550">
          <cell r="Q550">
            <v>45291</v>
          </cell>
        </row>
        <row r="551">
          <cell r="D551" t="str">
            <v>钦州市</v>
          </cell>
        </row>
        <row r="551">
          <cell r="I551">
            <v>1</v>
          </cell>
          <cell r="J551">
            <v>2</v>
          </cell>
          <cell r="K551">
            <v>0</v>
          </cell>
          <cell r="L551">
            <v>0</v>
          </cell>
        </row>
        <row r="551">
          <cell r="Q551">
            <v>45291</v>
          </cell>
        </row>
        <row r="552">
          <cell r="D552" t="str">
            <v>柳州市</v>
          </cell>
        </row>
        <row r="552">
          <cell r="I552">
            <v>1</v>
          </cell>
          <cell r="J552">
            <v>1</v>
          </cell>
          <cell r="K552">
            <v>0</v>
          </cell>
          <cell r="L552">
            <v>0</v>
          </cell>
        </row>
        <row r="552">
          <cell r="Q552">
            <v>45291</v>
          </cell>
        </row>
        <row r="553">
          <cell r="D553" t="str">
            <v>广西东盟经开区</v>
          </cell>
        </row>
        <row r="553">
          <cell r="I553">
            <v>1</v>
          </cell>
          <cell r="J553">
            <v>1</v>
          </cell>
          <cell r="K553">
            <v>1</v>
          </cell>
          <cell r="L553">
            <v>1</v>
          </cell>
        </row>
        <row r="553">
          <cell r="Q553">
            <v>45291</v>
          </cell>
        </row>
        <row r="554">
          <cell r="D554" t="str">
            <v>扶绥县</v>
          </cell>
        </row>
        <row r="554">
          <cell r="I554">
            <v>0</v>
          </cell>
          <cell r="J554">
            <v>1</v>
          </cell>
          <cell r="K554">
            <v>0</v>
          </cell>
          <cell r="L554">
            <v>0</v>
          </cell>
        </row>
        <row r="554">
          <cell r="Q554">
            <v>45291</v>
          </cell>
        </row>
        <row r="555">
          <cell r="D555" t="str">
            <v>南宁市</v>
          </cell>
        </row>
        <row r="555">
          <cell r="I555">
            <v>1</v>
          </cell>
          <cell r="J555">
            <v>1</v>
          </cell>
          <cell r="K555">
            <v>0</v>
          </cell>
          <cell r="L555">
            <v>0</v>
          </cell>
        </row>
        <row r="555">
          <cell r="Q555">
            <v>45291</v>
          </cell>
        </row>
        <row r="556">
          <cell r="D556" t="str">
            <v>田林县</v>
          </cell>
        </row>
        <row r="556">
          <cell r="I556">
            <v>1</v>
          </cell>
          <cell r="J556">
            <v>0</v>
          </cell>
          <cell r="K556">
            <v>0</v>
          </cell>
          <cell r="L556">
            <v>0</v>
          </cell>
        </row>
        <row r="556">
          <cell r="Q556">
            <v>45291</v>
          </cell>
        </row>
        <row r="557">
          <cell r="D557" t="str">
            <v>长洲区</v>
          </cell>
        </row>
        <row r="557">
          <cell r="I557">
            <v>1</v>
          </cell>
          <cell r="J557">
            <v>1</v>
          </cell>
          <cell r="K557">
            <v>1</v>
          </cell>
          <cell r="L557">
            <v>0</v>
          </cell>
        </row>
        <row r="557">
          <cell r="Q557">
            <v>45291</v>
          </cell>
        </row>
        <row r="558">
          <cell r="D558" t="str">
            <v>五象新区</v>
          </cell>
        </row>
        <row r="558">
          <cell r="I558">
            <v>3</v>
          </cell>
          <cell r="J558">
            <v>2</v>
          </cell>
          <cell r="K558">
            <v>1</v>
          </cell>
          <cell r="L558">
            <v>0</v>
          </cell>
        </row>
        <row r="558">
          <cell r="Q558">
            <v>45291</v>
          </cell>
        </row>
        <row r="559">
          <cell r="D559" t="str">
            <v>百色市</v>
          </cell>
        </row>
        <row r="559">
          <cell r="I559">
            <v>1</v>
          </cell>
          <cell r="J559">
            <v>1</v>
          </cell>
          <cell r="K559">
            <v>0</v>
          </cell>
          <cell r="L559">
            <v>0</v>
          </cell>
        </row>
        <row r="559">
          <cell r="Q559">
            <v>45291</v>
          </cell>
        </row>
        <row r="560">
          <cell r="D560" t="str">
            <v>南宁市</v>
          </cell>
        </row>
        <row r="560">
          <cell r="I560">
            <v>1</v>
          </cell>
          <cell r="J560">
            <v>1</v>
          </cell>
          <cell r="K560">
            <v>0</v>
          </cell>
          <cell r="L560">
            <v>0</v>
          </cell>
        </row>
        <row r="560">
          <cell r="Q560">
            <v>45291</v>
          </cell>
        </row>
        <row r="561">
          <cell r="D561" t="str">
            <v>南宁市</v>
          </cell>
        </row>
        <row r="561">
          <cell r="I561">
            <v>1</v>
          </cell>
          <cell r="J561">
            <v>1</v>
          </cell>
          <cell r="K561">
            <v>1</v>
          </cell>
          <cell r="L561">
            <v>1</v>
          </cell>
        </row>
        <row r="561">
          <cell r="Q561">
            <v>45291</v>
          </cell>
        </row>
        <row r="562">
          <cell r="D562" t="str">
            <v>昭平县</v>
          </cell>
        </row>
        <row r="562">
          <cell r="I562">
            <v>1</v>
          </cell>
          <cell r="J562">
            <v>1</v>
          </cell>
          <cell r="K562">
            <v>0</v>
          </cell>
          <cell r="L562">
            <v>0</v>
          </cell>
        </row>
        <row r="562">
          <cell r="Q562">
            <v>45291</v>
          </cell>
        </row>
        <row r="563">
          <cell r="D563" t="str">
            <v>南宁市</v>
          </cell>
        </row>
        <row r="563">
          <cell r="I563">
            <v>1</v>
          </cell>
          <cell r="J563">
            <v>1</v>
          </cell>
          <cell r="K563">
            <v>0</v>
          </cell>
          <cell r="L563">
            <v>0</v>
          </cell>
        </row>
        <row r="563">
          <cell r="Q563">
            <v>45291</v>
          </cell>
        </row>
        <row r="564">
          <cell r="D564" t="str">
            <v>南宁市</v>
          </cell>
        </row>
        <row r="564">
          <cell r="I564">
            <v>1</v>
          </cell>
          <cell r="J564">
            <v>1</v>
          </cell>
          <cell r="K564">
            <v>0</v>
          </cell>
          <cell r="L564">
            <v>0</v>
          </cell>
        </row>
        <row r="564">
          <cell r="Q564">
            <v>45291</v>
          </cell>
        </row>
        <row r="565">
          <cell r="D565" t="str">
            <v>柳州市</v>
          </cell>
        </row>
        <row r="565">
          <cell r="I565">
            <v>1</v>
          </cell>
          <cell r="J565">
            <v>1</v>
          </cell>
          <cell r="K565">
            <v>0</v>
          </cell>
          <cell r="L565">
            <v>0</v>
          </cell>
        </row>
        <row r="565">
          <cell r="Q565">
            <v>45291</v>
          </cell>
        </row>
        <row r="566">
          <cell r="D566" t="str">
            <v>南宁市高新区</v>
          </cell>
        </row>
        <row r="566">
          <cell r="I566">
            <v>1</v>
          </cell>
          <cell r="J566">
            <v>1</v>
          </cell>
          <cell r="K566">
            <v>0</v>
          </cell>
          <cell r="L566">
            <v>0</v>
          </cell>
        </row>
        <row r="566">
          <cell r="Q566">
            <v>45291</v>
          </cell>
        </row>
        <row r="567">
          <cell r="D567" t="str">
            <v>南宁市</v>
          </cell>
        </row>
        <row r="567">
          <cell r="I567">
            <v>0</v>
          </cell>
          <cell r="J567">
            <v>0</v>
          </cell>
          <cell r="K567">
            <v>0</v>
          </cell>
          <cell r="L567">
            <v>0</v>
          </cell>
        </row>
        <row r="567">
          <cell r="Q567">
            <v>45291</v>
          </cell>
        </row>
        <row r="568">
          <cell r="D568" t="str">
            <v>蒙山县</v>
          </cell>
        </row>
        <row r="568">
          <cell r="I568">
            <v>1</v>
          </cell>
          <cell r="J568">
            <v>1</v>
          </cell>
          <cell r="K568">
            <v>0</v>
          </cell>
          <cell r="L568">
            <v>1</v>
          </cell>
        </row>
        <row r="568">
          <cell r="Q568">
            <v>45291</v>
          </cell>
        </row>
        <row r="569">
          <cell r="D569" t="str">
            <v>南宁市</v>
          </cell>
        </row>
        <row r="569">
          <cell r="I569">
            <v>1</v>
          </cell>
          <cell r="J569">
            <v>1</v>
          </cell>
          <cell r="K569">
            <v>0</v>
          </cell>
          <cell r="L569">
            <v>1</v>
          </cell>
        </row>
        <row r="569">
          <cell r="Q569">
            <v>45291</v>
          </cell>
        </row>
        <row r="570">
          <cell r="D570" t="str">
            <v>玉林市</v>
          </cell>
        </row>
        <row r="570">
          <cell r="I570">
            <v>1</v>
          </cell>
          <cell r="J570">
            <v>1</v>
          </cell>
          <cell r="K570">
            <v>0</v>
          </cell>
          <cell r="L570">
            <v>0</v>
          </cell>
        </row>
        <row r="570">
          <cell r="Q570">
            <v>45291</v>
          </cell>
        </row>
        <row r="571">
          <cell r="D571" t="str">
            <v>平桂区</v>
          </cell>
        </row>
        <row r="571">
          <cell r="I571">
            <v>1</v>
          </cell>
          <cell r="J571">
            <v>1</v>
          </cell>
          <cell r="K571">
            <v>0</v>
          </cell>
          <cell r="L571">
            <v>0</v>
          </cell>
        </row>
        <row r="571">
          <cell r="Q571">
            <v>45291</v>
          </cell>
        </row>
        <row r="572">
          <cell r="D572" t="str">
            <v>南宁市</v>
          </cell>
        </row>
        <row r="572">
          <cell r="I572">
            <v>3</v>
          </cell>
          <cell r="J572">
            <v>1</v>
          </cell>
          <cell r="K572">
            <v>0</v>
          </cell>
          <cell r="L572">
            <v>0</v>
          </cell>
        </row>
        <row r="572">
          <cell r="Q572">
            <v>45291</v>
          </cell>
        </row>
        <row r="573">
          <cell r="D573" t="str">
            <v>南宁市经开区</v>
          </cell>
        </row>
        <row r="573">
          <cell r="I573">
            <v>1</v>
          </cell>
          <cell r="J573">
            <v>1</v>
          </cell>
          <cell r="K573">
            <v>0</v>
          </cell>
          <cell r="L573">
            <v>0</v>
          </cell>
        </row>
        <row r="573">
          <cell r="Q573">
            <v>45291</v>
          </cell>
        </row>
        <row r="574">
          <cell r="D574" t="str">
            <v>八步区</v>
          </cell>
        </row>
        <row r="574">
          <cell r="I574">
            <v>1</v>
          </cell>
          <cell r="J574">
            <v>1</v>
          </cell>
          <cell r="K574">
            <v>0</v>
          </cell>
          <cell r="L574">
            <v>0</v>
          </cell>
        </row>
        <row r="574">
          <cell r="Q574">
            <v>45291</v>
          </cell>
        </row>
        <row r="575">
          <cell r="D575" t="str">
            <v>柳州市</v>
          </cell>
        </row>
        <row r="575">
          <cell r="I575">
            <v>3</v>
          </cell>
          <cell r="J575">
            <v>1</v>
          </cell>
          <cell r="K575">
            <v>1</v>
          </cell>
          <cell r="L575">
            <v>0</v>
          </cell>
        </row>
        <row r="575">
          <cell r="Q575">
            <v>45291</v>
          </cell>
        </row>
        <row r="576">
          <cell r="D576" t="str">
            <v>三江县</v>
          </cell>
        </row>
        <row r="576">
          <cell r="I576">
            <v>1</v>
          </cell>
          <cell r="J576">
            <v>0</v>
          </cell>
          <cell r="K576">
            <v>1</v>
          </cell>
          <cell r="L576">
            <v>0</v>
          </cell>
        </row>
        <row r="576">
          <cell r="Q576">
            <v>45291</v>
          </cell>
        </row>
        <row r="577">
          <cell r="D577" t="str">
            <v>隆安县</v>
          </cell>
        </row>
        <row r="577">
          <cell r="I577">
            <v>1</v>
          </cell>
          <cell r="J577">
            <v>1</v>
          </cell>
          <cell r="K577">
            <v>1</v>
          </cell>
          <cell r="L577">
            <v>0</v>
          </cell>
        </row>
        <row r="577">
          <cell r="Q577">
            <v>45291</v>
          </cell>
        </row>
        <row r="578">
          <cell r="D578" t="str">
            <v>贵港市</v>
          </cell>
        </row>
        <row r="578">
          <cell r="I578">
            <v>1</v>
          </cell>
          <cell r="J578">
            <v>1</v>
          </cell>
          <cell r="K578">
            <v>1</v>
          </cell>
          <cell r="L578">
            <v>0</v>
          </cell>
        </row>
        <row r="578">
          <cell r="Q578">
            <v>45291</v>
          </cell>
        </row>
        <row r="579">
          <cell r="D579" t="str">
            <v>来宾市</v>
          </cell>
        </row>
        <row r="579">
          <cell r="I579">
            <v>1</v>
          </cell>
          <cell r="J579">
            <v>0</v>
          </cell>
          <cell r="K579">
            <v>0</v>
          </cell>
          <cell r="L579">
            <v>0</v>
          </cell>
        </row>
        <row r="579">
          <cell r="Q579">
            <v>45291</v>
          </cell>
        </row>
        <row r="580">
          <cell r="D580" t="str">
            <v>南宁市高新区</v>
          </cell>
        </row>
        <row r="580">
          <cell r="I580">
            <v>1</v>
          </cell>
          <cell r="J580">
            <v>1</v>
          </cell>
          <cell r="K580">
            <v>0</v>
          </cell>
          <cell r="L580">
            <v>0</v>
          </cell>
        </row>
        <row r="580">
          <cell r="Q580">
            <v>45291</v>
          </cell>
        </row>
        <row r="581">
          <cell r="D581" t="str">
            <v>南宁市高新区</v>
          </cell>
        </row>
        <row r="581">
          <cell r="I581">
            <v>1</v>
          </cell>
          <cell r="J581">
            <v>1</v>
          </cell>
          <cell r="K581">
            <v>0</v>
          </cell>
          <cell r="L581">
            <v>0</v>
          </cell>
        </row>
        <row r="581">
          <cell r="Q581">
            <v>45291</v>
          </cell>
        </row>
        <row r="582">
          <cell r="D582" t="str">
            <v>柳州市</v>
          </cell>
        </row>
        <row r="582">
          <cell r="I582">
            <v>1</v>
          </cell>
          <cell r="J582">
            <v>1</v>
          </cell>
          <cell r="K582">
            <v>0</v>
          </cell>
          <cell r="L582">
            <v>0</v>
          </cell>
        </row>
        <row r="582">
          <cell r="Q582">
            <v>45291</v>
          </cell>
        </row>
        <row r="583">
          <cell r="D583" t="str">
            <v>平果县</v>
          </cell>
        </row>
        <row r="583">
          <cell r="I583">
            <v>1</v>
          </cell>
          <cell r="J583">
            <v>1</v>
          </cell>
          <cell r="K583">
            <v>0</v>
          </cell>
          <cell r="L583">
            <v>0</v>
          </cell>
        </row>
        <row r="583">
          <cell r="Q583">
            <v>45291</v>
          </cell>
        </row>
        <row r="584">
          <cell r="D584" t="str">
            <v>五象新区</v>
          </cell>
        </row>
        <row r="584">
          <cell r="I584">
            <v>1</v>
          </cell>
          <cell r="J584">
            <v>2</v>
          </cell>
          <cell r="K584">
            <v>0</v>
          </cell>
          <cell r="L584">
            <v>0</v>
          </cell>
        </row>
        <row r="584">
          <cell r="Q584">
            <v>45291</v>
          </cell>
        </row>
        <row r="585">
          <cell r="D585" t="str">
            <v>南宁市</v>
          </cell>
        </row>
        <row r="585">
          <cell r="I585">
            <v>1</v>
          </cell>
          <cell r="J585">
            <v>1</v>
          </cell>
          <cell r="K585">
            <v>1</v>
          </cell>
          <cell r="L585">
            <v>0</v>
          </cell>
        </row>
        <row r="585">
          <cell r="Q585">
            <v>45291</v>
          </cell>
        </row>
        <row r="586">
          <cell r="D586" t="str">
            <v>岑溪市</v>
          </cell>
        </row>
        <row r="586">
          <cell r="I586">
            <v>1</v>
          </cell>
          <cell r="J586">
            <v>1</v>
          </cell>
          <cell r="K586">
            <v>1</v>
          </cell>
          <cell r="L586">
            <v>0</v>
          </cell>
        </row>
        <row r="586">
          <cell r="Q586">
            <v>45291</v>
          </cell>
        </row>
        <row r="587">
          <cell r="D587" t="str">
            <v>贵港市</v>
          </cell>
        </row>
        <row r="587">
          <cell r="I587">
            <v>1</v>
          </cell>
          <cell r="J587">
            <v>1</v>
          </cell>
          <cell r="K587">
            <v>0</v>
          </cell>
          <cell r="L587">
            <v>0</v>
          </cell>
        </row>
        <row r="587">
          <cell r="Q587">
            <v>45291</v>
          </cell>
        </row>
        <row r="588">
          <cell r="D588" t="str">
            <v>柳州市</v>
          </cell>
        </row>
        <row r="588">
          <cell r="I588">
            <v>2</v>
          </cell>
          <cell r="J588">
            <v>1</v>
          </cell>
          <cell r="K588">
            <v>0</v>
          </cell>
          <cell r="L588">
            <v>1</v>
          </cell>
        </row>
        <row r="588">
          <cell r="Q588">
            <v>45291</v>
          </cell>
        </row>
        <row r="589">
          <cell r="D589" t="str">
            <v>陆川县</v>
          </cell>
        </row>
        <row r="589">
          <cell r="I589">
            <v>0</v>
          </cell>
          <cell r="J589">
            <v>1</v>
          </cell>
          <cell r="K589">
            <v>0</v>
          </cell>
          <cell r="L589">
            <v>0</v>
          </cell>
        </row>
        <row r="589">
          <cell r="Q589">
            <v>45291</v>
          </cell>
        </row>
        <row r="590">
          <cell r="D590" t="str">
            <v>贵港市</v>
          </cell>
        </row>
        <row r="590">
          <cell r="I590">
            <v>1</v>
          </cell>
          <cell r="J590">
            <v>2</v>
          </cell>
          <cell r="K590">
            <v>0</v>
          </cell>
          <cell r="L590">
            <v>1</v>
          </cell>
        </row>
        <row r="590">
          <cell r="Q590">
            <v>45291</v>
          </cell>
        </row>
        <row r="591">
          <cell r="D591" t="str">
            <v>南宁市</v>
          </cell>
        </row>
        <row r="591">
          <cell r="I591">
            <v>1</v>
          </cell>
          <cell r="J591">
            <v>1</v>
          </cell>
          <cell r="K591">
            <v>0</v>
          </cell>
          <cell r="L591">
            <v>0</v>
          </cell>
        </row>
        <row r="591">
          <cell r="Q591">
            <v>45291</v>
          </cell>
        </row>
        <row r="592">
          <cell r="D592" t="str">
            <v>良庆区</v>
          </cell>
        </row>
        <row r="592">
          <cell r="I592">
            <v>1</v>
          </cell>
          <cell r="J592">
            <v>1</v>
          </cell>
          <cell r="K592">
            <v>0</v>
          </cell>
          <cell r="L592">
            <v>0</v>
          </cell>
        </row>
        <row r="592">
          <cell r="Q592">
            <v>45291</v>
          </cell>
        </row>
        <row r="593">
          <cell r="D593" t="str">
            <v>宾阳县</v>
          </cell>
        </row>
        <row r="593">
          <cell r="I593">
            <v>1</v>
          </cell>
          <cell r="J593">
            <v>1</v>
          </cell>
          <cell r="K593">
            <v>0</v>
          </cell>
          <cell r="L593">
            <v>0</v>
          </cell>
        </row>
        <row r="593">
          <cell r="Q593">
            <v>45291</v>
          </cell>
        </row>
        <row r="594">
          <cell r="D594" t="str">
            <v>贵港市</v>
          </cell>
        </row>
        <row r="594">
          <cell r="I594">
            <v>1</v>
          </cell>
          <cell r="J594">
            <v>1</v>
          </cell>
          <cell r="K594">
            <v>1</v>
          </cell>
          <cell r="L594">
            <v>1</v>
          </cell>
        </row>
        <row r="594">
          <cell r="Q594">
            <v>45291</v>
          </cell>
        </row>
        <row r="595">
          <cell r="D595" t="str">
            <v>资源县</v>
          </cell>
        </row>
        <row r="595">
          <cell r="I595">
            <v>1</v>
          </cell>
          <cell r="J595">
            <v>1</v>
          </cell>
          <cell r="K595">
            <v>0</v>
          </cell>
          <cell r="L595">
            <v>0</v>
          </cell>
        </row>
        <row r="595">
          <cell r="Q595">
            <v>45291</v>
          </cell>
        </row>
        <row r="596">
          <cell r="D596" t="str">
            <v>河池市</v>
          </cell>
        </row>
        <row r="596">
          <cell r="I596">
            <v>1</v>
          </cell>
          <cell r="J596">
            <v>1</v>
          </cell>
          <cell r="K596">
            <v>0</v>
          </cell>
          <cell r="L596">
            <v>0</v>
          </cell>
        </row>
        <row r="596">
          <cell r="Q596">
            <v>45291</v>
          </cell>
        </row>
        <row r="597">
          <cell r="D597" t="str">
            <v>河池市</v>
          </cell>
        </row>
        <row r="597">
          <cell r="I597">
            <v>1</v>
          </cell>
          <cell r="J597">
            <v>1</v>
          </cell>
          <cell r="K597">
            <v>0</v>
          </cell>
          <cell r="L597">
            <v>0</v>
          </cell>
        </row>
        <row r="597">
          <cell r="Q597">
            <v>45291</v>
          </cell>
        </row>
        <row r="598">
          <cell r="D598" t="str">
            <v>北流市</v>
          </cell>
        </row>
        <row r="598">
          <cell r="I598">
            <v>0</v>
          </cell>
          <cell r="J598">
            <v>1</v>
          </cell>
          <cell r="K598">
            <v>0</v>
          </cell>
          <cell r="L598">
            <v>0</v>
          </cell>
        </row>
        <row r="598">
          <cell r="Q598">
            <v>45291</v>
          </cell>
        </row>
        <row r="599">
          <cell r="D599" t="str">
            <v>贵港市</v>
          </cell>
        </row>
        <row r="599">
          <cell r="I599">
            <v>1</v>
          </cell>
          <cell r="J599">
            <v>1</v>
          </cell>
          <cell r="K599">
            <v>0</v>
          </cell>
          <cell r="L599">
            <v>0</v>
          </cell>
        </row>
        <row r="599">
          <cell r="Q599">
            <v>45291</v>
          </cell>
        </row>
        <row r="600">
          <cell r="D600" t="str">
            <v>靖西市</v>
          </cell>
        </row>
        <row r="600">
          <cell r="I600">
            <v>1</v>
          </cell>
          <cell r="J600">
            <v>1</v>
          </cell>
          <cell r="K600">
            <v>0</v>
          </cell>
          <cell r="L600">
            <v>0</v>
          </cell>
        </row>
        <row r="600">
          <cell r="Q600">
            <v>45291</v>
          </cell>
        </row>
        <row r="601">
          <cell r="D601" t="str">
            <v>柳州市</v>
          </cell>
        </row>
        <row r="601">
          <cell r="I601">
            <v>1</v>
          </cell>
          <cell r="J601">
            <v>1</v>
          </cell>
          <cell r="K601">
            <v>0</v>
          </cell>
          <cell r="L601">
            <v>0</v>
          </cell>
        </row>
        <row r="601">
          <cell r="Q601">
            <v>45291</v>
          </cell>
        </row>
        <row r="602">
          <cell r="D602" t="str">
            <v>武鸣区</v>
          </cell>
        </row>
        <row r="602">
          <cell r="I602">
            <v>1</v>
          </cell>
          <cell r="J602">
            <v>0</v>
          </cell>
          <cell r="K602">
            <v>0</v>
          </cell>
          <cell r="L602">
            <v>0</v>
          </cell>
        </row>
        <row r="602">
          <cell r="Q602">
            <v>45291</v>
          </cell>
        </row>
        <row r="603">
          <cell r="D603" t="str">
            <v>南宁市</v>
          </cell>
        </row>
        <row r="603">
          <cell r="I603">
            <v>1</v>
          </cell>
          <cell r="J603">
            <v>1</v>
          </cell>
          <cell r="K603">
            <v>0</v>
          </cell>
          <cell r="L603">
            <v>1</v>
          </cell>
        </row>
        <row r="603">
          <cell r="Q603">
            <v>45291</v>
          </cell>
        </row>
        <row r="604">
          <cell r="D604" t="str">
            <v>临桂区</v>
          </cell>
        </row>
        <row r="604">
          <cell r="I604">
            <v>1</v>
          </cell>
          <cell r="J604">
            <v>1</v>
          </cell>
          <cell r="K604">
            <v>0</v>
          </cell>
          <cell r="L604">
            <v>1</v>
          </cell>
        </row>
        <row r="604">
          <cell r="Q604">
            <v>45291</v>
          </cell>
        </row>
        <row r="605">
          <cell r="D605" t="str">
            <v>西乡塘区</v>
          </cell>
        </row>
        <row r="605">
          <cell r="I605">
            <v>1</v>
          </cell>
          <cell r="J605">
            <v>0</v>
          </cell>
          <cell r="K605">
            <v>0</v>
          </cell>
          <cell r="L605">
            <v>0</v>
          </cell>
        </row>
        <row r="605">
          <cell r="Q605">
            <v>45291</v>
          </cell>
        </row>
        <row r="606">
          <cell r="D606" t="str">
            <v>宾阳县</v>
          </cell>
        </row>
        <row r="606">
          <cell r="I606">
            <v>1</v>
          </cell>
          <cell r="J606">
            <v>1</v>
          </cell>
          <cell r="K606">
            <v>0</v>
          </cell>
          <cell r="L606">
            <v>0</v>
          </cell>
        </row>
        <row r="606">
          <cell r="Q606">
            <v>45291</v>
          </cell>
        </row>
        <row r="607">
          <cell r="D607" t="str">
            <v>八步区</v>
          </cell>
        </row>
        <row r="607">
          <cell r="I607">
            <v>1</v>
          </cell>
          <cell r="J607">
            <v>2</v>
          </cell>
          <cell r="K607">
            <v>0</v>
          </cell>
          <cell r="L607">
            <v>1</v>
          </cell>
        </row>
        <row r="607">
          <cell r="Q607">
            <v>45291</v>
          </cell>
        </row>
        <row r="608">
          <cell r="D608" t="str">
            <v>南宁市</v>
          </cell>
        </row>
        <row r="608">
          <cell r="I608">
            <v>1</v>
          </cell>
          <cell r="J608">
            <v>1</v>
          </cell>
          <cell r="K608">
            <v>0</v>
          </cell>
          <cell r="L608">
            <v>0</v>
          </cell>
        </row>
        <row r="608">
          <cell r="Q608">
            <v>45291</v>
          </cell>
        </row>
        <row r="609">
          <cell r="D609" t="str">
            <v>南宁市</v>
          </cell>
        </row>
        <row r="609">
          <cell r="I609">
            <v>1</v>
          </cell>
          <cell r="J609">
            <v>1</v>
          </cell>
          <cell r="K609">
            <v>0</v>
          </cell>
          <cell r="L609">
            <v>0</v>
          </cell>
        </row>
        <row r="609">
          <cell r="Q609">
            <v>45291</v>
          </cell>
        </row>
        <row r="610">
          <cell r="D610" t="str">
            <v>合浦县</v>
          </cell>
        </row>
        <row r="610">
          <cell r="I610">
            <v>1</v>
          </cell>
          <cell r="J610">
            <v>2</v>
          </cell>
          <cell r="K610">
            <v>0</v>
          </cell>
          <cell r="L610">
            <v>0</v>
          </cell>
        </row>
        <row r="610">
          <cell r="Q610">
            <v>45291</v>
          </cell>
        </row>
        <row r="611">
          <cell r="D611" t="str">
            <v>田东县</v>
          </cell>
        </row>
        <row r="611">
          <cell r="I611">
            <v>2</v>
          </cell>
          <cell r="J611">
            <v>1</v>
          </cell>
          <cell r="K611">
            <v>0</v>
          </cell>
          <cell r="L611">
            <v>0</v>
          </cell>
        </row>
        <row r="611">
          <cell r="Q611">
            <v>45291</v>
          </cell>
        </row>
        <row r="612">
          <cell r="D612" t="str">
            <v>北流市</v>
          </cell>
        </row>
        <row r="612">
          <cell r="I612">
            <v>1</v>
          </cell>
          <cell r="J612">
            <v>1</v>
          </cell>
          <cell r="K612">
            <v>0</v>
          </cell>
          <cell r="L612">
            <v>0</v>
          </cell>
        </row>
        <row r="612">
          <cell r="Q612">
            <v>45291</v>
          </cell>
        </row>
        <row r="613">
          <cell r="D613" t="str">
            <v>南宁市</v>
          </cell>
        </row>
        <row r="613">
          <cell r="I613">
            <v>1</v>
          </cell>
          <cell r="J613">
            <v>1</v>
          </cell>
          <cell r="K613">
            <v>1</v>
          </cell>
          <cell r="L613">
            <v>0</v>
          </cell>
        </row>
        <row r="613">
          <cell r="Q613">
            <v>45291</v>
          </cell>
        </row>
        <row r="614">
          <cell r="D614" t="str">
            <v>南宁市</v>
          </cell>
        </row>
        <row r="614">
          <cell r="I614">
            <v>1</v>
          </cell>
          <cell r="J614">
            <v>1</v>
          </cell>
          <cell r="K614">
            <v>0</v>
          </cell>
          <cell r="L614">
            <v>0</v>
          </cell>
        </row>
        <row r="614">
          <cell r="Q614">
            <v>45291</v>
          </cell>
        </row>
        <row r="615">
          <cell r="D615" t="str">
            <v>柳州市</v>
          </cell>
        </row>
        <row r="615">
          <cell r="I615">
            <v>1</v>
          </cell>
          <cell r="J615">
            <v>1</v>
          </cell>
          <cell r="K615">
            <v>0</v>
          </cell>
          <cell r="L615">
            <v>1</v>
          </cell>
        </row>
        <row r="615">
          <cell r="Q615">
            <v>45291</v>
          </cell>
        </row>
        <row r="616">
          <cell r="D616" t="str">
            <v>桂平市</v>
          </cell>
        </row>
        <row r="616">
          <cell r="I616">
            <v>1</v>
          </cell>
          <cell r="J616">
            <v>3</v>
          </cell>
          <cell r="K616">
            <v>0</v>
          </cell>
          <cell r="L616">
            <v>0</v>
          </cell>
        </row>
        <row r="616">
          <cell r="Q616">
            <v>45291</v>
          </cell>
        </row>
        <row r="617">
          <cell r="D617" t="str">
            <v>凤山县</v>
          </cell>
        </row>
        <row r="617">
          <cell r="I617">
            <v>1</v>
          </cell>
          <cell r="J617">
            <v>1</v>
          </cell>
          <cell r="K617">
            <v>0</v>
          </cell>
          <cell r="L617">
            <v>0</v>
          </cell>
        </row>
        <row r="617">
          <cell r="Q617">
            <v>45291</v>
          </cell>
        </row>
        <row r="618">
          <cell r="D618" t="str">
            <v>凤山县</v>
          </cell>
        </row>
        <row r="618">
          <cell r="I618">
            <v>1</v>
          </cell>
          <cell r="J618">
            <v>1</v>
          </cell>
          <cell r="K618">
            <v>1</v>
          </cell>
          <cell r="L618">
            <v>0</v>
          </cell>
        </row>
        <row r="618">
          <cell r="Q618">
            <v>45291</v>
          </cell>
        </row>
        <row r="619">
          <cell r="D619" t="str">
            <v>防城港市</v>
          </cell>
        </row>
        <row r="619">
          <cell r="I619">
            <v>1</v>
          </cell>
          <cell r="J619">
            <v>1</v>
          </cell>
          <cell r="K619">
            <v>1</v>
          </cell>
          <cell r="L619">
            <v>0</v>
          </cell>
        </row>
        <row r="619">
          <cell r="Q619">
            <v>45291</v>
          </cell>
        </row>
        <row r="620">
          <cell r="D620" t="str">
            <v>忻城县</v>
          </cell>
        </row>
        <row r="620">
          <cell r="I620">
            <v>1</v>
          </cell>
          <cell r="J620">
            <v>1</v>
          </cell>
          <cell r="K620">
            <v>0</v>
          </cell>
          <cell r="L620">
            <v>0</v>
          </cell>
        </row>
        <row r="620">
          <cell r="Q620">
            <v>45291</v>
          </cell>
        </row>
        <row r="621">
          <cell r="D621" t="str">
            <v>贵港市</v>
          </cell>
        </row>
        <row r="621">
          <cell r="I621">
            <v>1</v>
          </cell>
          <cell r="J621">
            <v>1</v>
          </cell>
          <cell r="K621">
            <v>1</v>
          </cell>
          <cell r="L621">
            <v>0</v>
          </cell>
        </row>
        <row r="621">
          <cell r="Q621">
            <v>45291</v>
          </cell>
        </row>
        <row r="622">
          <cell r="D622" t="str">
            <v>南宁市</v>
          </cell>
        </row>
        <row r="622">
          <cell r="I622">
            <v>1</v>
          </cell>
          <cell r="J622">
            <v>1</v>
          </cell>
          <cell r="K622">
            <v>0</v>
          </cell>
          <cell r="L622">
            <v>0</v>
          </cell>
        </row>
        <row r="622">
          <cell r="Q622">
            <v>45291</v>
          </cell>
        </row>
        <row r="623">
          <cell r="D623" t="str">
            <v>南宁市</v>
          </cell>
        </row>
        <row r="623">
          <cell r="I623">
            <v>2</v>
          </cell>
          <cell r="J623">
            <v>1</v>
          </cell>
          <cell r="K623">
            <v>0</v>
          </cell>
          <cell r="L623">
            <v>0</v>
          </cell>
        </row>
        <row r="623">
          <cell r="Q623">
            <v>45291</v>
          </cell>
        </row>
        <row r="624">
          <cell r="D624" t="str">
            <v>梧州市</v>
          </cell>
        </row>
        <row r="624">
          <cell r="I624">
            <v>1</v>
          </cell>
          <cell r="J624">
            <v>1</v>
          </cell>
          <cell r="K624">
            <v>0</v>
          </cell>
          <cell r="L624">
            <v>1</v>
          </cell>
        </row>
        <row r="624">
          <cell r="Q624">
            <v>45291</v>
          </cell>
        </row>
        <row r="625">
          <cell r="D625" t="str">
            <v>临桂区</v>
          </cell>
        </row>
        <row r="625">
          <cell r="I625">
            <v>1</v>
          </cell>
          <cell r="J625">
            <v>1</v>
          </cell>
          <cell r="K625">
            <v>1</v>
          </cell>
          <cell r="L625">
            <v>1</v>
          </cell>
        </row>
        <row r="625">
          <cell r="Q625">
            <v>45291</v>
          </cell>
        </row>
        <row r="626">
          <cell r="D626" t="str">
            <v>全州县</v>
          </cell>
        </row>
        <row r="626">
          <cell r="I626">
            <v>1</v>
          </cell>
          <cell r="J626">
            <v>1</v>
          </cell>
          <cell r="K626">
            <v>0</v>
          </cell>
          <cell r="L626">
            <v>0</v>
          </cell>
        </row>
        <row r="626">
          <cell r="Q626">
            <v>45291</v>
          </cell>
        </row>
        <row r="627">
          <cell r="D627" t="str">
            <v>横州市</v>
          </cell>
        </row>
        <row r="627">
          <cell r="I627">
            <v>1</v>
          </cell>
          <cell r="J627">
            <v>1</v>
          </cell>
          <cell r="K627">
            <v>0</v>
          </cell>
          <cell r="L627">
            <v>0</v>
          </cell>
        </row>
        <row r="627">
          <cell r="Q627">
            <v>45291</v>
          </cell>
        </row>
        <row r="628">
          <cell r="D628" t="str">
            <v>柳州市</v>
          </cell>
        </row>
        <row r="628">
          <cell r="I628">
            <v>1</v>
          </cell>
          <cell r="J628">
            <v>1</v>
          </cell>
          <cell r="K628">
            <v>0</v>
          </cell>
          <cell r="L628">
            <v>0</v>
          </cell>
        </row>
        <row r="628">
          <cell r="Q628">
            <v>45291</v>
          </cell>
        </row>
        <row r="629">
          <cell r="D629" t="str">
            <v>宁明县</v>
          </cell>
        </row>
        <row r="629">
          <cell r="I629">
            <v>1</v>
          </cell>
          <cell r="J629">
            <v>1</v>
          </cell>
          <cell r="K629">
            <v>0</v>
          </cell>
          <cell r="L629">
            <v>0</v>
          </cell>
        </row>
        <row r="629">
          <cell r="Q629">
            <v>45291</v>
          </cell>
        </row>
        <row r="630">
          <cell r="D630" t="str">
            <v>玉州区</v>
          </cell>
        </row>
        <row r="630">
          <cell r="I630">
            <v>1</v>
          </cell>
          <cell r="J630">
            <v>1</v>
          </cell>
          <cell r="K630">
            <v>0</v>
          </cell>
          <cell r="L630">
            <v>0</v>
          </cell>
        </row>
        <row r="630">
          <cell r="Q630">
            <v>45291</v>
          </cell>
        </row>
        <row r="631">
          <cell r="D631" t="str">
            <v>南宁市</v>
          </cell>
        </row>
        <row r="631">
          <cell r="I631">
            <v>1</v>
          </cell>
          <cell r="J631">
            <v>1</v>
          </cell>
          <cell r="K631">
            <v>0</v>
          </cell>
          <cell r="L631">
            <v>0</v>
          </cell>
        </row>
        <row r="631">
          <cell r="Q631">
            <v>45291</v>
          </cell>
        </row>
        <row r="632">
          <cell r="D632" t="str">
            <v>南宁市</v>
          </cell>
        </row>
        <row r="632">
          <cell r="I632">
            <v>1</v>
          </cell>
          <cell r="J632">
            <v>1</v>
          </cell>
          <cell r="K632">
            <v>0</v>
          </cell>
          <cell r="L632">
            <v>0</v>
          </cell>
        </row>
        <row r="632">
          <cell r="Q632">
            <v>45291</v>
          </cell>
        </row>
        <row r="633">
          <cell r="D633" t="str">
            <v>崇左市</v>
          </cell>
        </row>
        <row r="633">
          <cell r="I633">
            <v>1</v>
          </cell>
          <cell r="J633">
            <v>1</v>
          </cell>
          <cell r="K633">
            <v>0</v>
          </cell>
          <cell r="L633">
            <v>0</v>
          </cell>
        </row>
        <row r="633">
          <cell r="Q633">
            <v>45291</v>
          </cell>
        </row>
        <row r="634">
          <cell r="D634" t="str">
            <v>玉州区</v>
          </cell>
        </row>
        <row r="634">
          <cell r="I634">
            <v>1</v>
          </cell>
          <cell r="J634">
            <v>1</v>
          </cell>
          <cell r="K634">
            <v>1</v>
          </cell>
          <cell r="L634">
            <v>1</v>
          </cell>
        </row>
        <row r="634">
          <cell r="Q634">
            <v>45291</v>
          </cell>
        </row>
        <row r="635">
          <cell r="D635" t="str">
            <v>玉林市</v>
          </cell>
        </row>
        <row r="635">
          <cell r="I635">
            <v>1</v>
          </cell>
          <cell r="J635">
            <v>1</v>
          </cell>
          <cell r="K635">
            <v>0</v>
          </cell>
          <cell r="L635">
            <v>0</v>
          </cell>
        </row>
        <row r="635">
          <cell r="Q635">
            <v>45291</v>
          </cell>
        </row>
        <row r="636">
          <cell r="D636" t="str">
            <v>万秀区</v>
          </cell>
        </row>
        <row r="636">
          <cell r="I636">
            <v>1</v>
          </cell>
          <cell r="J636">
            <v>1</v>
          </cell>
          <cell r="K636">
            <v>0</v>
          </cell>
          <cell r="L636">
            <v>0</v>
          </cell>
        </row>
        <row r="636">
          <cell r="Q636">
            <v>45291</v>
          </cell>
        </row>
        <row r="637">
          <cell r="D637" t="str">
            <v>柳州市</v>
          </cell>
        </row>
        <row r="637">
          <cell r="I637">
            <v>1</v>
          </cell>
          <cell r="J637">
            <v>1</v>
          </cell>
          <cell r="K637">
            <v>0</v>
          </cell>
          <cell r="L637">
            <v>0</v>
          </cell>
        </row>
        <row r="637">
          <cell r="Q637">
            <v>45291</v>
          </cell>
        </row>
        <row r="638">
          <cell r="D638" t="str">
            <v>南宁市</v>
          </cell>
        </row>
        <row r="638">
          <cell r="I638">
            <v>1</v>
          </cell>
          <cell r="J638">
            <v>1</v>
          </cell>
          <cell r="K638">
            <v>0</v>
          </cell>
          <cell r="L638">
            <v>0</v>
          </cell>
        </row>
        <row r="638">
          <cell r="Q638">
            <v>45291</v>
          </cell>
        </row>
        <row r="639">
          <cell r="D639" t="str">
            <v>江南区</v>
          </cell>
        </row>
        <row r="639">
          <cell r="I639">
            <v>1</v>
          </cell>
          <cell r="J639">
            <v>1</v>
          </cell>
          <cell r="K639">
            <v>0</v>
          </cell>
          <cell r="L639">
            <v>0</v>
          </cell>
        </row>
        <row r="639">
          <cell r="Q639">
            <v>45291</v>
          </cell>
        </row>
        <row r="640">
          <cell r="D640" t="str">
            <v>南宁市</v>
          </cell>
        </row>
        <row r="640">
          <cell r="I640">
            <v>1</v>
          </cell>
          <cell r="J640">
            <v>1</v>
          </cell>
          <cell r="K640">
            <v>0</v>
          </cell>
          <cell r="L640">
            <v>0</v>
          </cell>
        </row>
        <row r="640">
          <cell r="Q640">
            <v>45291</v>
          </cell>
        </row>
        <row r="641">
          <cell r="D641" t="str">
            <v>五象新区</v>
          </cell>
        </row>
        <row r="641">
          <cell r="I641">
            <v>1</v>
          </cell>
          <cell r="J641">
            <v>1</v>
          </cell>
          <cell r="K641">
            <v>0</v>
          </cell>
          <cell r="L641">
            <v>0</v>
          </cell>
        </row>
        <row r="641">
          <cell r="Q641">
            <v>45291</v>
          </cell>
        </row>
        <row r="642">
          <cell r="D642" t="str">
            <v>防城区</v>
          </cell>
        </row>
        <row r="642">
          <cell r="I642">
            <v>0</v>
          </cell>
          <cell r="J642">
            <v>1</v>
          </cell>
          <cell r="K642">
            <v>0</v>
          </cell>
          <cell r="L642">
            <v>0</v>
          </cell>
        </row>
        <row r="642">
          <cell r="Q642">
            <v>45291</v>
          </cell>
        </row>
        <row r="643">
          <cell r="D643" t="str">
            <v>贵港市</v>
          </cell>
        </row>
        <row r="643">
          <cell r="I643">
            <v>1</v>
          </cell>
          <cell r="J643">
            <v>0</v>
          </cell>
          <cell r="K643">
            <v>0</v>
          </cell>
          <cell r="L643">
            <v>0</v>
          </cell>
        </row>
        <row r="643">
          <cell r="Q643">
            <v>45291</v>
          </cell>
        </row>
        <row r="644">
          <cell r="D644" t="str">
            <v>柳州市</v>
          </cell>
        </row>
        <row r="644">
          <cell r="I644">
            <v>1</v>
          </cell>
          <cell r="J644">
            <v>1</v>
          </cell>
          <cell r="K644">
            <v>0</v>
          </cell>
          <cell r="L644">
            <v>0</v>
          </cell>
        </row>
        <row r="644">
          <cell r="Q644">
            <v>45291</v>
          </cell>
        </row>
        <row r="645">
          <cell r="D645" t="str">
            <v>南宁市高新区</v>
          </cell>
        </row>
        <row r="645">
          <cell r="I645">
            <v>0</v>
          </cell>
          <cell r="J645">
            <v>1</v>
          </cell>
          <cell r="K645">
            <v>0</v>
          </cell>
          <cell r="L645">
            <v>1</v>
          </cell>
        </row>
        <row r="645">
          <cell r="Q645">
            <v>45291</v>
          </cell>
        </row>
        <row r="646">
          <cell r="D646" t="str">
            <v>桂平市</v>
          </cell>
        </row>
        <row r="646">
          <cell r="I646">
            <v>1</v>
          </cell>
          <cell r="J646">
            <v>1</v>
          </cell>
          <cell r="K646">
            <v>0</v>
          </cell>
          <cell r="L646">
            <v>0</v>
          </cell>
        </row>
        <row r="646">
          <cell r="Q646">
            <v>45291</v>
          </cell>
        </row>
        <row r="647">
          <cell r="D647" t="str">
            <v>柳州市</v>
          </cell>
        </row>
        <row r="647">
          <cell r="I647">
            <v>1</v>
          </cell>
          <cell r="J647">
            <v>1</v>
          </cell>
          <cell r="K647">
            <v>0</v>
          </cell>
          <cell r="L647">
            <v>0</v>
          </cell>
        </row>
        <row r="647">
          <cell r="Q647">
            <v>45291</v>
          </cell>
        </row>
        <row r="648">
          <cell r="D648" t="str">
            <v>兴宁区</v>
          </cell>
        </row>
        <row r="648">
          <cell r="I648">
            <v>1</v>
          </cell>
          <cell r="J648">
            <v>1</v>
          </cell>
          <cell r="K648">
            <v>1</v>
          </cell>
          <cell r="L648">
            <v>1</v>
          </cell>
        </row>
        <row r="648">
          <cell r="Q648">
            <v>45291</v>
          </cell>
        </row>
        <row r="649">
          <cell r="D649" t="str">
            <v>岑溪市</v>
          </cell>
        </row>
        <row r="649">
          <cell r="I649">
            <v>1</v>
          </cell>
          <cell r="J649">
            <v>1</v>
          </cell>
          <cell r="K649">
            <v>0</v>
          </cell>
          <cell r="L649">
            <v>0</v>
          </cell>
        </row>
        <row r="649">
          <cell r="Q649">
            <v>45291</v>
          </cell>
        </row>
        <row r="650">
          <cell r="D650" t="str">
            <v>融安县</v>
          </cell>
        </row>
        <row r="650">
          <cell r="I650">
            <v>1</v>
          </cell>
          <cell r="J650">
            <v>1</v>
          </cell>
          <cell r="K650">
            <v>1</v>
          </cell>
          <cell r="L650">
            <v>0</v>
          </cell>
        </row>
        <row r="650">
          <cell r="Q650">
            <v>45291</v>
          </cell>
        </row>
        <row r="651">
          <cell r="D651" t="str">
            <v>柳州市</v>
          </cell>
        </row>
        <row r="651">
          <cell r="I651">
            <v>1</v>
          </cell>
          <cell r="J651">
            <v>1</v>
          </cell>
          <cell r="K651">
            <v>0</v>
          </cell>
          <cell r="L651">
            <v>0</v>
          </cell>
        </row>
        <row r="651">
          <cell r="Q651">
            <v>45291</v>
          </cell>
        </row>
        <row r="652">
          <cell r="D652" t="str">
            <v>苍梧县</v>
          </cell>
        </row>
        <row r="652">
          <cell r="I652">
            <v>1</v>
          </cell>
          <cell r="J652">
            <v>0</v>
          </cell>
          <cell r="K652">
            <v>1</v>
          </cell>
          <cell r="L652">
            <v>0</v>
          </cell>
        </row>
        <row r="652">
          <cell r="Q652">
            <v>45291</v>
          </cell>
        </row>
        <row r="653">
          <cell r="D653" t="str">
            <v>容县</v>
          </cell>
        </row>
        <row r="653">
          <cell r="I653">
            <v>1</v>
          </cell>
          <cell r="J653">
            <v>0</v>
          </cell>
          <cell r="K653">
            <v>0</v>
          </cell>
          <cell r="L653">
            <v>0</v>
          </cell>
        </row>
        <row r="653">
          <cell r="Q653">
            <v>45291</v>
          </cell>
        </row>
        <row r="654">
          <cell r="D654" t="str">
            <v>兴宁区</v>
          </cell>
        </row>
        <row r="654">
          <cell r="I654">
            <v>1</v>
          </cell>
          <cell r="J654">
            <v>1</v>
          </cell>
          <cell r="K654">
            <v>0</v>
          </cell>
          <cell r="L654">
            <v>0</v>
          </cell>
        </row>
        <row r="654">
          <cell r="Q654">
            <v>45291</v>
          </cell>
        </row>
        <row r="655">
          <cell r="D655" t="str">
            <v>桂平市</v>
          </cell>
        </row>
        <row r="655">
          <cell r="I655">
            <v>1</v>
          </cell>
          <cell r="J655">
            <v>2</v>
          </cell>
          <cell r="K655">
            <v>0</v>
          </cell>
          <cell r="L655">
            <v>0</v>
          </cell>
        </row>
        <row r="655">
          <cell r="Q655">
            <v>45291</v>
          </cell>
        </row>
        <row r="656">
          <cell r="D656" t="str">
            <v>桂平市</v>
          </cell>
        </row>
        <row r="656">
          <cell r="I656">
            <v>1</v>
          </cell>
          <cell r="J656">
            <v>0</v>
          </cell>
          <cell r="K656">
            <v>0</v>
          </cell>
          <cell r="L656">
            <v>0</v>
          </cell>
        </row>
        <row r="656">
          <cell r="Q656">
            <v>45291</v>
          </cell>
        </row>
        <row r="657">
          <cell r="D657" t="str">
            <v>海城区</v>
          </cell>
        </row>
        <row r="657">
          <cell r="I657">
            <v>1</v>
          </cell>
          <cell r="J657">
            <v>1</v>
          </cell>
          <cell r="K657">
            <v>0</v>
          </cell>
          <cell r="L657">
            <v>0</v>
          </cell>
        </row>
        <row r="657">
          <cell r="Q657">
            <v>45291</v>
          </cell>
        </row>
        <row r="658">
          <cell r="D658" t="str">
            <v>钦港片区</v>
          </cell>
        </row>
        <row r="658">
          <cell r="I658">
            <v>1</v>
          </cell>
          <cell r="J658">
            <v>1</v>
          </cell>
          <cell r="K658">
            <v>1</v>
          </cell>
          <cell r="L658">
            <v>0</v>
          </cell>
        </row>
        <row r="658">
          <cell r="Q658">
            <v>45291</v>
          </cell>
        </row>
        <row r="659">
          <cell r="D659" t="str">
            <v>覃塘区</v>
          </cell>
        </row>
        <row r="659">
          <cell r="I659">
            <v>1</v>
          </cell>
          <cell r="J659">
            <v>1</v>
          </cell>
          <cell r="K659">
            <v>1</v>
          </cell>
          <cell r="L659">
            <v>0</v>
          </cell>
        </row>
        <row r="659">
          <cell r="Q659">
            <v>45291</v>
          </cell>
        </row>
        <row r="660">
          <cell r="D660" t="str">
            <v>龙潭产业园</v>
          </cell>
        </row>
        <row r="660">
          <cell r="I660">
            <v>1</v>
          </cell>
          <cell r="J660">
            <v>1</v>
          </cell>
          <cell r="K660">
            <v>0</v>
          </cell>
          <cell r="L660">
            <v>0</v>
          </cell>
        </row>
        <row r="660">
          <cell r="Q660">
            <v>45291</v>
          </cell>
        </row>
        <row r="661">
          <cell r="D661" t="str">
            <v>武宣县</v>
          </cell>
        </row>
        <row r="661">
          <cell r="I661">
            <v>1</v>
          </cell>
          <cell r="J661">
            <v>1</v>
          </cell>
          <cell r="K661">
            <v>0</v>
          </cell>
          <cell r="L661">
            <v>0</v>
          </cell>
        </row>
        <row r="661">
          <cell r="Q661">
            <v>45291</v>
          </cell>
        </row>
        <row r="662">
          <cell r="D662" t="str">
            <v>南宁市</v>
          </cell>
        </row>
        <row r="662">
          <cell r="I662">
            <v>1</v>
          </cell>
          <cell r="J662">
            <v>1</v>
          </cell>
          <cell r="K662">
            <v>1</v>
          </cell>
          <cell r="L662">
            <v>0</v>
          </cell>
        </row>
        <row r="662">
          <cell r="Q662">
            <v>45291</v>
          </cell>
        </row>
        <row r="663">
          <cell r="D663" t="str">
            <v>合浦县</v>
          </cell>
        </row>
        <row r="663">
          <cell r="I663">
            <v>1</v>
          </cell>
          <cell r="J663">
            <v>1</v>
          </cell>
          <cell r="K663">
            <v>0</v>
          </cell>
          <cell r="L663">
            <v>1</v>
          </cell>
        </row>
        <row r="663">
          <cell r="Q663">
            <v>45291</v>
          </cell>
        </row>
        <row r="664">
          <cell r="D664" t="str">
            <v>五象新区</v>
          </cell>
        </row>
        <row r="664">
          <cell r="I664">
            <v>1</v>
          </cell>
          <cell r="J664">
            <v>1</v>
          </cell>
          <cell r="K664">
            <v>0</v>
          </cell>
          <cell r="L664">
            <v>0</v>
          </cell>
        </row>
        <row r="664">
          <cell r="Q664">
            <v>45291</v>
          </cell>
        </row>
        <row r="665">
          <cell r="D665" t="str">
            <v>钦州市</v>
          </cell>
        </row>
        <row r="665">
          <cell r="I665">
            <v>1</v>
          </cell>
          <cell r="J665">
            <v>1</v>
          </cell>
          <cell r="K665">
            <v>0</v>
          </cell>
          <cell r="L665">
            <v>0</v>
          </cell>
        </row>
        <row r="665">
          <cell r="Q665">
            <v>45291</v>
          </cell>
        </row>
        <row r="666">
          <cell r="D666" t="str">
            <v>贵港市</v>
          </cell>
        </row>
        <row r="666">
          <cell r="I666">
            <v>0</v>
          </cell>
          <cell r="J666">
            <v>1</v>
          </cell>
          <cell r="K666">
            <v>0</v>
          </cell>
          <cell r="L666">
            <v>0</v>
          </cell>
        </row>
        <row r="666">
          <cell r="Q666">
            <v>45291</v>
          </cell>
        </row>
        <row r="667">
          <cell r="D667" t="str">
            <v>桂平市</v>
          </cell>
        </row>
        <row r="667">
          <cell r="I667">
            <v>2</v>
          </cell>
          <cell r="J667">
            <v>1</v>
          </cell>
          <cell r="K667">
            <v>0</v>
          </cell>
          <cell r="L667">
            <v>0</v>
          </cell>
        </row>
        <row r="667">
          <cell r="Q667">
            <v>45291</v>
          </cell>
        </row>
        <row r="668">
          <cell r="D668" t="str">
            <v>钟山县</v>
          </cell>
        </row>
        <row r="668">
          <cell r="I668">
            <v>1</v>
          </cell>
          <cell r="J668">
            <v>1</v>
          </cell>
          <cell r="K668">
            <v>0</v>
          </cell>
          <cell r="L668">
            <v>0</v>
          </cell>
        </row>
        <row r="668">
          <cell r="Q668">
            <v>45291</v>
          </cell>
        </row>
        <row r="669">
          <cell r="D669" t="str">
            <v>东兰县</v>
          </cell>
        </row>
        <row r="669">
          <cell r="I669">
            <v>1</v>
          </cell>
          <cell r="J669">
            <v>1</v>
          </cell>
          <cell r="K669">
            <v>1</v>
          </cell>
          <cell r="L669">
            <v>0</v>
          </cell>
        </row>
        <row r="669">
          <cell r="Q669">
            <v>45291</v>
          </cell>
        </row>
        <row r="670">
          <cell r="D670" t="str">
            <v>马山县</v>
          </cell>
        </row>
        <row r="670">
          <cell r="I670">
            <v>0</v>
          </cell>
          <cell r="J670">
            <v>0</v>
          </cell>
          <cell r="K670">
            <v>0</v>
          </cell>
          <cell r="L670">
            <v>0</v>
          </cell>
        </row>
        <row r="670">
          <cell r="Q670">
            <v>45291</v>
          </cell>
        </row>
        <row r="671">
          <cell r="D671" t="str">
            <v>防城区</v>
          </cell>
        </row>
        <row r="671">
          <cell r="I671">
            <v>2</v>
          </cell>
          <cell r="J671">
            <v>1</v>
          </cell>
          <cell r="K671">
            <v>0</v>
          </cell>
          <cell r="L671">
            <v>0</v>
          </cell>
        </row>
        <row r="671">
          <cell r="Q671">
            <v>45291</v>
          </cell>
        </row>
        <row r="672">
          <cell r="D672" t="str">
            <v>隆安县</v>
          </cell>
        </row>
        <row r="672">
          <cell r="I672">
            <v>1</v>
          </cell>
          <cell r="J672">
            <v>1</v>
          </cell>
          <cell r="K672">
            <v>1</v>
          </cell>
          <cell r="L672">
            <v>0</v>
          </cell>
        </row>
        <row r="672">
          <cell r="Q672">
            <v>45291</v>
          </cell>
        </row>
        <row r="673">
          <cell r="D673" t="str">
            <v>鹿寨县</v>
          </cell>
        </row>
        <row r="673">
          <cell r="I673">
            <v>1</v>
          </cell>
          <cell r="J673">
            <v>1</v>
          </cell>
          <cell r="K673">
            <v>0</v>
          </cell>
          <cell r="L673">
            <v>0</v>
          </cell>
        </row>
        <row r="673">
          <cell r="Q673">
            <v>45291</v>
          </cell>
        </row>
        <row r="674">
          <cell r="D674" t="str">
            <v>横州市</v>
          </cell>
        </row>
        <row r="674">
          <cell r="I674">
            <v>1</v>
          </cell>
          <cell r="J674">
            <v>0</v>
          </cell>
          <cell r="K674">
            <v>0</v>
          </cell>
          <cell r="L674">
            <v>0</v>
          </cell>
        </row>
        <row r="674">
          <cell r="Q674">
            <v>45291</v>
          </cell>
        </row>
        <row r="675">
          <cell r="D675" t="str">
            <v>灵川县</v>
          </cell>
        </row>
        <row r="675">
          <cell r="I675">
            <v>1</v>
          </cell>
          <cell r="J675">
            <v>1</v>
          </cell>
          <cell r="K675">
            <v>0</v>
          </cell>
          <cell r="L675">
            <v>0</v>
          </cell>
        </row>
        <row r="675">
          <cell r="Q675">
            <v>45291</v>
          </cell>
        </row>
        <row r="676">
          <cell r="D676" t="str">
            <v>南宁市高新区</v>
          </cell>
        </row>
        <row r="676">
          <cell r="I676">
            <v>1</v>
          </cell>
          <cell r="J676">
            <v>1</v>
          </cell>
          <cell r="K676">
            <v>0</v>
          </cell>
          <cell r="L676">
            <v>0</v>
          </cell>
        </row>
        <row r="676">
          <cell r="Q676">
            <v>45291</v>
          </cell>
        </row>
        <row r="677">
          <cell r="D677" t="str">
            <v>南宁市</v>
          </cell>
        </row>
        <row r="677">
          <cell r="I677">
            <v>1</v>
          </cell>
          <cell r="J677">
            <v>1</v>
          </cell>
          <cell r="K677">
            <v>1</v>
          </cell>
          <cell r="L677">
            <v>1</v>
          </cell>
        </row>
        <row r="677">
          <cell r="Q677">
            <v>45291</v>
          </cell>
        </row>
        <row r="678">
          <cell r="D678" t="str">
            <v>钦港片区</v>
          </cell>
        </row>
        <row r="678">
          <cell r="I678">
            <v>1</v>
          </cell>
          <cell r="J678">
            <v>1</v>
          </cell>
          <cell r="K678">
            <v>0</v>
          </cell>
          <cell r="L678">
            <v>0</v>
          </cell>
        </row>
        <row r="678">
          <cell r="Q678">
            <v>45291</v>
          </cell>
        </row>
        <row r="679">
          <cell r="D679" t="str">
            <v>贵港市</v>
          </cell>
        </row>
        <row r="679">
          <cell r="I679">
            <v>1</v>
          </cell>
          <cell r="J679">
            <v>1</v>
          </cell>
          <cell r="K679">
            <v>0</v>
          </cell>
          <cell r="L679">
            <v>0</v>
          </cell>
        </row>
        <row r="679">
          <cell r="Q679">
            <v>45291</v>
          </cell>
        </row>
        <row r="680">
          <cell r="D680" t="str">
            <v>天等县</v>
          </cell>
        </row>
        <row r="680">
          <cell r="I680">
            <v>1</v>
          </cell>
          <cell r="J680">
            <v>1</v>
          </cell>
          <cell r="K680">
            <v>0</v>
          </cell>
          <cell r="L680">
            <v>0</v>
          </cell>
        </row>
        <row r="680">
          <cell r="Q680">
            <v>45291</v>
          </cell>
        </row>
        <row r="681">
          <cell r="D681" t="str">
            <v>贵港市</v>
          </cell>
        </row>
        <row r="681">
          <cell r="I681">
            <v>1</v>
          </cell>
          <cell r="J681">
            <v>1</v>
          </cell>
          <cell r="K681">
            <v>0</v>
          </cell>
          <cell r="L681">
            <v>0</v>
          </cell>
        </row>
        <row r="681">
          <cell r="Q681">
            <v>45291</v>
          </cell>
        </row>
        <row r="682">
          <cell r="D682" t="str">
            <v>武鸣区</v>
          </cell>
        </row>
        <row r="682">
          <cell r="I682">
            <v>1</v>
          </cell>
          <cell r="J682">
            <v>2</v>
          </cell>
          <cell r="K682">
            <v>0</v>
          </cell>
          <cell r="L682">
            <v>1</v>
          </cell>
        </row>
        <row r="682">
          <cell r="Q682">
            <v>45291</v>
          </cell>
        </row>
        <row r="683">
          <cell r="D683" t="str">
            <v>五象新区</v>
          </cell>
        </row>
        <row r="683">
          <cell r="I683">
            <v>1</v>
          </cell>
          <cell r="J683">
            <v>1</v>
          </cell>
          <cell r="K683">
            <v>0</v>
          </cell>
          <cell r="L683">
            <v>1</v>
          </cell>
        </row>
        <row r="683">
          <cell r="Q683">
            <v>45291</v>
          </cell>
        </row>
        <row r="684">
          <cell r="D684" t="str">
            <v>桂平市</v>
          </cell>
        </row>
        <row r="684">
          <cell r="I684">
            <v>1</v>
          </cell>
          <cell r="J684">
            <v>1</v>
          </cell>
          <cell r="K684">
            <v>0</v>
          </cell>
          <cell r="L684">
            <v>0</v>
          </cell>
        </row>
        <row r="684">
          <cell r="Q684">
            <v>45291</v>
          </cell>
        </row>
        <row r="685">
          <cell r="D685" t="str">
            <v>灌阳县</v>
          </cell>
        </row>
        <row r="685">
          <cell r="I685">
            <v>1</v>
          </cell>
          <cell r="J685">
            <v>1</v>
          </cell>
          <cell r="K685">
            <v>0</v>
          </cell>
          <cell r="L685">
            <v>0</v>
          </cell>
        </row>
        <row r="685">
          <cell r="Q685">
            <v>45291</v>
          </cell>
        </row>
        <row r="686">
          <cell r="D686" t="str">
            <v>上思县</v>
          </cell>
        </row>
        <row r="686">
          <cell r="I686">
            <v>0</v>
          </cell>
          <cell r="J686">
            <v>0</v>
          </cell>
          <cell r="K686">
            <v>0</v>
          </cell>
          <cell r="L686">
            <v>0</v>
          </cell>
        </row>
        <row r="686">
          <cell r="Q686">
            <v>45291</v>
          </cell>
        </row>
        <row r="687">
          <cell r="D687" t="str">
            <v>海城区</v>
          </cell>
        </row>
        <row r="687">
          <cell r="I687">
            <v>2</v>
          </cell>
          <cell r="J687">
            <v>1</v>
          </cell>
          <cell r="K687">
            <v>1</v>
          </cell>
          <cell r="L687">
            <v>0</v>
          </cell>
        </row>
        <row r="687">
          <cell r="Q687">
            <v>45291</v>
          </cell>
        </row>
        <row r="688">
          <cell r="D688" t="str">
            <v>桂林市</v>
          </cell>
        </row>
        <row r="688">
          <cell r="I688">
            <v>1</v>
          </cell>
          <cell r="J688">
            <v>1</v>
          </cell>
          <cell r="K688">
            <v>0</v>
          </cell>
          <cell r="L688">
            <v>0</v>
          </cell>
        </row>
        <row r="688">
          <cell r="Q688">
            <v>45291</v>
          </cell>
        </row>
        <row r="689">
          <cell r="D689" t="str">
            <v>南宁市</v>
          </cell>
        </row>
        <row r="689">
          <cell r="I689">
            <v>1</v>
          </cell>
          <cell r="J689">
            <v>1</v>
          </cell>
          <cell r="K689">
            <v>0</v>
          </cell>
          <cell r="L689">
            <v>0</v>
          </cell>
        </row>
        <row r="689">
          <cell r="Q689">
            <v>45291</v>
          </cell>
        </row>
        <row r="690">
          <cell r="D690" t="str">
            <v>海城区</v>
          </cell>
        </row>
        <row r="690">
          <cell r="I690">
            <v>1</v>
          </cell>
          <cell r="J690">
            <v>1</v>
          </cell>
          <cell r="K690">
            <v>0</v>
          </cell>
          <cell r="L690">
            <v>0</v>
          </cell>
        </row>
        <row r="690">
          <cell r="Q690">
            <v>45291</v>
          </cell>
        </row>
        <row r="691">
          <cell r="D691" t="str">
            <v>江南区</v>
          </cell>
        </row>
        <row r="691">
          <cell r="I691">
            <v>1</v>
          </cell>
          <cell r="J691">
            <v>1</v>
          </cell>
          <cell r="K691">
            <v>0</v>
          </cell>
          <cell r="L691">
            <v>0</v>
          </cell>
        </row>
        <row r="691">
          <cell r="Q691">
            <v>45291</v>
          </cell>
        </row>
        <row r="692">
          <cell r="D692" t="str">
            <v>博白县</v>
          </cell>
        </row>
        <row r="692">
          <cell r="I692">
            <v>1</v>
          </cell>
          <cell r="J692">
            <v>1</v>
          </cell>
          <cell r="K692">
            <v>0</v>
          </cell>
          <cell r="L692">
            <v>0</v>
          </cell>
        </row>
        <row r="692">
          <cell r="Q692">
            <v>45291</v>
          </cell>
        </row>
        <row r="693">
          <cell r="D693" t="str">
            <v>南宁市经开区</v>
          </cell>
        </row>
        <row r="693">
          <cell r="I693">
            <v>2</v>
          </cell>
          <cell r="J693">
            <v>1</v>
          </cell>
          <cell r="K693">
            <v>0</v>
          </cell>
          <cell r="L693">
            <v>0</v>
          </cell>
        </row>
        <row r="693">
          <cell r="Q693">
            <v>45291</v>
          </cell>
        </row>
        <row r="694">
          <cell r="D694" t="str">
            <v>五象新区</v>
          </cell>
        </row>
        <row r="694">
          <cell r="I694">
            <v>1</v>
          </cell>
          <cell r="J694">
            <v>1</v>
          </cell>
          <cell r="K694">
            <v>0</v>
          </cell>
          <cell r="L694">
            <v>0</v>
          </cell>
        </row>
        <row r="694">
          <cell r="Q694">
            <v>45291</v>
          </cell>
        </row>
        <row r="695">
          <cell r="D695" t="str">
            <v>玉林市</v>
          </cell>
        </row>
        <row r="695">
          <cell r="I695">
            <v>1</v>
          </cell>
          <cell r="J695">
            <v>1</v>
          </cell>
          <cell r="K695">
            <v>1</v>
          </cell>
          <cell r="L695">
            <v>1</v>
          </cell>
        </row>
        <row r="695">
          <cell r="Q695">
            <v>45291</v>
          </cell>
        </row>
        <row r="696">
          <cell r="D696" t="str">
            <v>上林县</v>
          </cell>
        </row>
        <row r="696">
          <cell r="I696">
            <v>1</v>
          </cell>
          <cell r="J696">
            <v>1</v>
          </cell>
          <cell r="K696">
            <v>1</v>
          </cell>
          <cell r="L696">
            <v>1</v>
          </cell>
        </row>
        <row r="696">
          <cell r="Q696">
            <v>45291</v>
          </cell>
        </row>
        <row r="697">
          <cell r="D697" t="str">
            <v>东兴市</v>
          </cell>
        </row>
        <row r="697">
          <cell r="I697">
            <v>1</v>
          </cell>
          <cell r="J697">
            <v>1</v>
          </cell>
          <cell r="K697">
            <v>0</v>
          </cell>
          <cell r="L697">
            <v>0</v>
          </cell>
        </row>
        <row r="697">
          <cell r="Q697">
            <v>45291</v>
          </cell>
        </row>
        <row r="698">
          <cell r="D698" t="str">
            <v>金秀县</v>
          </cell>
        </row>
        <row r="698">
          <cell r="I698">
            <v>1</v>
          </cell>
          <cell r="J698">
            <v>1</v>
          </cell>
          <cell r="K698">
            <v>0</v>
          </cell>
          <cell r="L698">
            <v>1</v>
          </cell>
        </row>
        <row r="698">
          <cell r="Q698">
            <v>45291</v>
          </cell>
        </row>
        <row r="699">
          <cell r="D699" t="str">
            <v>百色市</v>
          </cell>
        </row>
        <row r="699">
          <cell r="I699">
            <v>0</v>
          </cell>
          <cell r="J699">
            <v>1</v>
          </cell>
          <cell r="K699">
            <v>0</v>
          </cell>
          <cell r="L699">
            <v>0</v>
          </cell>
        </row>
        <row r="699">
          <cell r="Q699">
            <v>45291</v>
          </cell>
        </row>
        <row r="700">
          <cell r="D700" t="str">
            <v>武鸣区</v>
          </cell>
        </row>
        <row r="700">
          <cell r="I700">
            <v>1</v>
          </cell>
          <cell r="J700">
            <v>1</v>
          </cell>
          <cell r="K700">
            <v>0</v>
          </cell>
          <cell r="L700">
            <v>0</v>
          </cell>
        </row>
        <row r="700">
          <cell r="Q700">
            <v>45291</v>
          </cell>
        </row>
        <row r="701">
          <cell r="D701" t="str">
            <v>灵川县</v>
          </cell>
        </row>
        <row r="701">
          <cell r="I701">
            <v>1</v>
          </cell>
          <cell r="J701">
            <v>1</v>
          </cell>
          <cell r="K701">
            <v>0</v>
          </cell>
          <cell r="L701">
            <v>0</v>
          </cell>
        </row>
        <row r="701">
          <cell r="Q701">
            <v>45291</v>
          </cell>
        </row>
        <row r="702">
          <cell r="D702" t="str">
            <v>藤县</v>
          </cell>
        </row>
        <row r="702">
          <cell r="I702">
            <v>1</v>
          </cell>
          <cell r="J702">
            <v>1</v>
          </cell>
          <cell r="K702">
            <v>1</v>
          </cell>
          <cell r="L702">
            <v>1</v>
          </cell>
        </row>
        <row r="702">
          <cell r="Q702">
            <v>45291</v>
          </cell>
        </row>
        <row r="703">
          <cell r="D703" t="str">
            <v>平果县</v>
          </cell>
        </row>
        <row r="703">
          <cell r="I703">
            <v>1</v>
          </cell>
          <cell r="J703">
            <v>1</v>
          </cell>
          <cell r="K703">
            <v>1</v>
          </cell>
          <cell r="L703">
            <v>0</v>
          </cell>
        </row>
        <row r="703">
          <cell r="Q703">
            <v>45291</v>
          </cell>
        </row>
        <row r="704">
          <cell r="D704" t="str">
            <v>昭平县</v>
          </cell>
        </row>
        <row r="704">
          <cell r="I704">
            <v>1</v>
          </cell>
          <cell r="J704">
            <v>1</v>
          </cell>
          <cell r="K704">
            <v>1</v>
          </cell>
          <cell r="L704">
            <v>0</v>
          </cell>
        </row>
        <row r="704">
          <cell r="Q704">
            <v>45291</v>
          </cell>
        </row>
        <row r="705">
          <cell r="D705" t="str">
            <v>南宁市</v>
          </cell>
        </row>
        <row r="705">
          <cell r="I705">
            <v>1</v>
          </cell>
          <cell r="J705">
            <v>1</v>
          </cell>
          <cell r="K705">
            <v>0</v>
          </cell>
          <cell r="L705">
            <v>0</v>
          </cell>
        </row>
        <row r="705">
          <cell r="Q705">
            <v>45291</v>
          </cell>
        </row>
        <row r="706">
          <cell r="D706" t="str">
            <v>合浦县</v>
          </cell>
        </row>
        <row r="706">
          <cell r="I706">
            <v>1</v>
          </cell>
          <cell r="J706">
            <v>1</v>
          </cell>
          <cell r="K706">
            <v>1</v>
          </cell>
          <cell r="L706">
            <v>1</v>
          </cell>
        </row>
        <row r="706">
          <cell r="Q706">
            <v>45291</v>
          </cell>
        </row>
        <row r="707">
          <cell r="D707" t="str">
            <v>南宁市</v>
          </cell>
        </row>
        <row r="707">
          <cell r="I707">
            <v>1</v>
          </cell>
          <cell r="J707">
            <v>1</v>
          </cell>
          <cell r="K707">
            <v>0</v>
          </cell>
          <cell r="L707">
            <v>0</v>
          </cell>
        </row>
        <row r="707">
          <cell r="Q707">
            <v>45291</v>
          </cell>
        </row>
        <row r="708">
          <cell r="D708" t="str">
            <v>武宣县</v>
          </cell>
        </row>
        <row r="708">
          <cell r="I708">
            <v>1</v>
          </cell>
          <cell r="J708">
            <v>1</v>
          </cell>
          <cell r="K708">
            <v>0</v>
          </cell>
          <cell r="L708">
            <v>0</v>
          </cell>
        </row>
        <row r="708">
          <cell r="Q708">
            <v>45291</v>
          </cell>
        </row>
        <row r="709">
          <cell r="D709" t="str">
            <v>海城区</v>
          </cell>
        </row>
        <row r="709">
          <cell r="I709">
            <v>1</v>
          </cell>
          <cell r="J709">
            <v>1</v>
          </cell>
          <cell r="K709">
            <v>0</v>
          </cell>
          <cell r="L709">
            <v>0</v>
          </cell>
        </row>
        <row r="709">
          <cell r="Q709">
            <v>45291</v>
          </cell>
        </row>
        <row r="710">
          <cell r="D710" t="str">
            <v>凌云县</v>
          </cell>
        </row>
        <row r="710">
          <cell r="I710">
            <v>1</v>
          </cell>
          <cell r="J710">
            <v>1</v>
          </cell>
          <cell r="K710">
            <v>1</v>
          </cell>
          <cell r="L710">
            <v>1</v>
          </cell>
        </row>
        <row r="710">
          <cell r="Q710">
            <v>45291</v>
          </cell>
        </row>
        <row r="711">
          <cell r="D711" t="str">
            <v>南宁市</v>
          </cell>
        </row>
        <row r="711">
          <cell r="I711">
            <v>1</v>
          </cell>
          <cell r="J711">
            <v>1</v>
          </cell>
          <cell r="K711">
            <v>0</v>
          </cell>
          <cell r="L711">
            <v>0</v>
          </cell>
        </row>
        <row r="711">
          <cell r="Q711">
            <v>45291</v>
          </cell>
        </row>
        <row r="712">
          <cell r="D712" t="str">
            <v>宁明县</v>
          </cell>
        </row>
        <row r="712">
          <cell r="I712">
            <v>1</v>
          </cell>
          <cell r="J712">
            <v>0</v>
          </cell>
          <cell r="K712">
            <v>1</v>
          </cell>
          <cell r="L712">
            <v>0</v>
          </cell>
        </row>
        <row r="712">
          <cell r="Q712">
            <v>45291</v>
          </cell>
        </row>
        <row r="713">
          <cell r="D713" t="str">
            <v>贵港市</v>
          </cell>
        </row>
        <row r="713">
          <cell r="I713">
            <v>0</v>
          </cell>
          <cell r="J713">
            <v>0</v>
          </cell>
          <cell r="K713">
            <v>0</v>
          </cell>
          <cell r="L713">
            <v>0</v>
          </cell>
        </row>
        <row r="713">
          <cell r="Q713">
            <v>45291</v>
          </cell>
        </row>
        <row r="714">
          <cell r="D714" t="str">
            <v>罗城县</v>
          </cell>
        </row>
        <row r="714">
          <cell r="I714">
            <v>1</v>
          </cell>
          <cell r="J714">
            <v>0</v>
          </cell>
          <cell r="K714">
            <v>1</v>
          </cell>
          <cell r="L714">
            <v>0</v>
          </cell>
        </row>
        <row r="714">
          <cell r="Q714">
            <v>45291</v>
          </cell>
        </row>
        <row r="715">
          <cell r="D715" t="str">
            <v>南宁市高新区</v>
          </cell>
        </row>
        <row r="715">
          <cell r="I715">
            <v>1</v>
          </cell>
          <cell r="J715">
            <v>0</v>
          </cell>
          <cell r="K715">
            <v>0</v>
          </cell>
          <cell r="L715">
            <v>0</v>
          </cell>
        </row>
        <row r="715">
          <cell r="Q715">
            <v>45291</v>
          </cell>
        </row>
        <row r="716">
          <cell r="D716" t="str">
            <v>崇左市</v>
          </cell>
        </row>
        <row r="716">
          <cell r="I716">
            <v>1</v>
          </cell>
          <cell r="J716">
            <v>1</v>
          </cell>
          <cell r="K716">
            <v>0</v>
          </cell>
          <cell r="L716">
            <v>0</v>
          </cell>
        </row>
        <row r="716">
          <cell r="Q716">
            <v>45291</v>
          </cell>
        </row>
        <row r="717">
          <cell r="D717" t="str">
            <v>罗城县</v>
          </cell>
        </row>
        <row r="717">
          <cell r="I717">
            <v>1</v>
          </cell>
          <cell r="J717">
            <v>1</v>
          </cell>
          <cell r="K717">
            <v>0</v>
          </cell>
          <cell r="L717">
            <v>0</v>
          </cell>
        </row>
        <row r="717">
          <cell r="Q717">
            <v>45291</v>
          </cell>
        </row>
        <row r="718">
          <cell r="D718" t="str">
            <v>龙潭产业园</v>
          </cell>
        </row>
        <row r="718">
          <cell r="I718">
            <v>1</v>
          </cell>
          <cell r="J718">
            <v>1</v>
          </cell>
          <cell r="K718">
            <v>0</v>
          </cell>
          <cell r="L718">
            <v>0</v>
          </cell>
        </row>
        <row r="718">
          <cell r="Q718">
            <v>45291</v>
          </cell>
        </row>
        <row r="719">
          <cell r="D719" t="str">
            <v>江南区</v>
          </cell>
        </row>
        <row r="719">
          <cell r="I719">
            <v>1</v>
          </cell>
          <cell r="J719">
            <v>1</v>
          </cell>
          <cell r="K719">
            <v>0</v>
          </cell>
          <cell r="L719">
            <v>0</v>
          </cell>
        </row>
        <row r="719">
          <cell r="Q719">
            <v>45291</v>
          </cell>
        </row>
        <row r="720">
          <cell r="D720" t="str">
            <v>柳州市</v>
          </cell>
        </row>
        <row r="720">
          <cell r="I720">
            <v>0</v>
          </cell>
          <cell r="J720">
            <v>1</v>
          </cell>
          <cell r="K720">
            <v>0</v>
          </cell>
          <cell r="L720">
            <v>0</v>
          </cell>
        </row>
        <row r="720">
          <cell r="Q720">
            <v>45291</v>
          </cell>
        </row>
        <row r="721">
          <cell r="D721" t="str">
            <v>北流市</v>
          </cell>
        </row>
        <row r="721">
          <cell r="I721">
            <v>1</v>
          </cell>
          <cell r="J721">
            <v>3</v>
          </cell>
          <cell r="K721">
            <v>1</v>
          </cell>
          <cell r="L721">
            <v>0</v>
          </cell>
        </row>
        <row r="721">
          <cell r="Q721">
            <v>45291</v>
          </cell>
        </row>
        <row r="722">
          <cell r="D722" t="str">
            <v>南宁市</v>
          </cell>
        </row>
        <row r="722">
          <cell r="I722">
            <v>1</v>
          </cell>
          <cell r="J722">
            <v>1</v>
          </cell>
          <cell r="K722">
            <v>0</v>
          </cell>
          <cell r="L722">
            <v>0</v>
          </cell>
        </row>
        <row r="722">
          <cell r="Q722">
            <v>45291</v>
          </cell>
        </row>
        <row r="723">
          <cell r="D723" t="str">
            <v>福绵区</v>
          </cell>
        </row>
        <row r="723">
          <cell r="I723">
            <v>1</v>
          </cell>
          <cell r="J723">
            <v>1</v>
          </cell>
          <cell r="K723">
            <v>0</v>
          </cell>
          <cell r="L723">
            <v>0</v>
          </cell>
        </row>
        <row r="723">
          <cell r="Q723">
            <v>45291</v>
          </cell>
        </row>
        <row r="724">
          <cell r="D724" t="str">
            <v>灵山县</v>
          </cell>
        </row>
        <row r="724">
          <cell r="I724">
            <v>1</v>
          </cell>
          <cell r="J724">
            <v>1</v>
          </cell>
          <cell r="K724">
            <v>0</v>
          </cell>
          <cell r="L724">
            <v>0</v>
          </cell>
        </row>
        <row r="724">
          <cell r="Q724">
            <v>45291</v>
          </cell>
        </row>
        <row r="725">
          <cell r="D725" t="str">
            <v>兴宁区</v>
          </cell>
        </row>
        <row r="725">
          <cell r="I725">
            <v>1</v>
          </cell>
          <cell r="J725">
            <v>1</v>
          </cell>
          <cell r="K725">
            <v>0</v>
          </cell>
          <cell r="L725">
            <v>0</v>
          </cell>
        </row>
        <row r="725">
          <cell r="Q725">
            <v>45291</v>
          </cell>
        </row>
        <row r="726">
          <cell r="D726" t="str">
            <v>崇左市</v>
          </cell>
        </row>
        <row r="726">
          <cell r="I726">
            <v>1</v>
          </cell>
          <cell r="J726">
            <v>1</v>
          </cell>
          <cell r="K726">
            <v>1</v>
          </cell>
          <cell r="L726">
            <v>0</v>
          </cell>
        </row>
        <row r="726">
          <cell r="Q726">
            <v>45291</v>
          </cell>
        </row>
        <row r="727">
          <cell r="D727" t="str">
            <v>扶绥县</v>
          </cell>
        </row>
        <row r="727">
          <cell r="I727">
            <v>0</v>
          </cell>
          <cell r="J727">
            <v>0</v>
          </cell>
          <cell r="K727">
            <v>0</v>
          </cell>
          <cell r="L727">
            <v>0</v>
          </cell>
        </row>
        <row r="727">
          <cell r="Q727">
            <v>45291</v>
          </cell>
        </row>
        <row r="728">
          <cell r="D728" t="str">
            <v>平南县</v>
          </cell>
        </row>
        <row r="728">
          <cell r="I728">
            <v>1</v>
          </cell>
          <cell r="J728">
            <v>0</v>
          </cell>
          <cell r="K728">
            <v>0</v>
          </cell>
          <cell r="L728">
            <v>0</v>
          </cell>
        </row>
        <row r="728">
          <cell r="Q728">
            <v>45291</v>
          </cell>
        </row>
        <row r="729">
          <cell r="D729" t="str">
            <v>龙潭产业园</v>
          </cell>
        </row>
        <row r="729">
          <cell r="I729">
            <v>0</v>
          </cell>
          <cell r="J729">
            <v>1</v>
          </cell>
          <cell r="K729">
            <v>0</v>
          </cell>
          <cell r="L729">
            <v>0</v>
          </cell>
        </row>
        <row r="729">
          <cell r="Q729">
            <v>45291</v>
          </cell>
        </row>
        <row r="730">
          <cell r="D730" t="str">
            <v>武宣县</v>
          </cell>
        </row>
        <row r="730">
          <cell r="I730">
            <v>0</v>
          </cell>
          <cell r="J730">
            <v>0</v>
          </cell>
          <cell r="K730">
            <v>0</v>
          </cell>
          <cell r="L730">
            <v>0</v>
          </cell>
        </row>
        <row r="730">
          <cell r="Q730">
            <v>45291</v>
          </cell>
        </row>
        <row r="731">
          <cell r="D731" t="str">
            <v>五象新区</v>
          </cell>
        </row>
        <row r="731">
          <cell r="I731">
            <v>1</v>
          </cell>
          <cell r="J731">
            <v>1</v>
          </cell>
          <cell r="K731">
            <v>0</v>
          </cell>
          <cell r="L731">
            <v>0</v>
          </cell>
        </row>
        <row r="731">
          <cell r="Q731">
            <v>45291</v>
          </cell>
        </row>
        <row r="732">
          <cell r="D732" t="str">
            <v>岑溪市</v>
          </cell>
        </row>
        <row r="732">
          <cell r="I732">
            <v>1</v>
          </cell>
          <cell r="J732">
            <v>1</v>
          </cell>
          <cell r="K732">
            <v>0</v>
          </cell>
          <cell r="L732">
            <v>0</v>
          </cell>
        </row>
        <row r="732">
          <cell r="Q732">
            <v>45291</v>
          </cell>
        </row>
        <row r="733">
          <cell r="D733" t="str">
            <v>河池市</v>
          </cell>
        </row>
        <row r="733">
          <cell r="I733">
            <v>1</v>
          </cell>
          <cell r="J733">
            <v>1</v>
          </cell>
          <cell r="K733">
            <v>0</v>
          </cell>
          <cell r="L733">
            <v>0</v>
          </cell>
        </row>
        <row r="733">
          <cell r="Q733">
            <v>45291</v>
          </cell>
        </row>
        <row r="734">
          <cell r="D734" t="str">
            <v>南丹县</v>
          </cell>
        </row>
        <row r="734">
          <cell r="I734">
            <v>1</v>
          </cell>
          <cell r="J734">
            <v>1</v>
          </cell>
          <cell r="K734">
            <v>0</v>
          </cell>
          <cell r="L734">
            <v>0</v>
          </cell>
        </row>
        <row r="734">
          <cell r="Q734">
            <v>45291</v>
          </cell>
        </row>
        <row r="735">
          <cell r="D735" t="str">
            <v>浦北县</v>
          </cell>
        </row>
        <row r="735">
          <cell r="I735">
            <v>1</v>
          </cell>
          <cell r="J735">
            <v>1</v>
          </cell>
          <cell r="K735">
            <v>0</v>
          </cell>
          <cell r="L735">
            <v>0</v>
          </cell>
        </row>
        <row r="735">
          <cell r="Q735">
            <v>45291</v>
          </cell>
        </row>
        <row r="736">
          <cell r="D736" t="str">
            <v>邕宁区</v>
          </cell>
        </row>
        <row r="736">
          <cell r="I736">
            <v>1</v>
          </cell>
          <cell r="J736">
            <v>1</v>
          </cell>
          <cell r="K736">
            <v>0</v>
          </cell>
          <cell r="L736">
            <v>0</v>
          </cell>
        </row>
        <row r="736">
          <cell r="Q736">
            <v>45291</v>
          </cell>
        </row>
        <row r="737">
          <cell r="D737" t="str">
            <v>覃塘区</v>
          </cell>
        </row>
        <row r="737">
          <cell r="I737">
            <v>1</v>
          </cell>
          <cell r="J737">
            <v>1</v>
          </cell>
          <cell r="K737">
            <v>1</v>
          </cell>
          <cell r="L737">
            <v>0</v>
          </cell>
        </row>
        <row r="737">
          <cell r="Q737">
            <v>45291</v>
          </cell>
        </row>
        <row r="738">
          <cell r="D738" t="str">
            <v>容县</v>
          </cell>
        </row>
        <row r="738">
          <cell r="I738">
            <v>1</v>
          </cell>
          <cell r="J738">
            <v>1</v>
          </cell>
          <cell r="K738">
            <v>0</v>
          </cell>
          <cell r="L738">
            <v>0</v>
          </cell>
        </row>
        <row r="738">
          <cell r="Q738">
            <v>45291</v>
          </cell>
        </row>
        <row r="739">
          <cell r="D739" t="str">
            <v>钦港片区</v>
          </cell>
        </row>
        <row r="739">
          <cell r="I739">
            <v>1</v>
          </cell>
          <cell r="J739">
            <v>1</v>
          </cell>
          <cell r="K739">
            <v>0</v>
          </cell>
          <cell r="L739">
            <v>0</v>
          </cell>
        </row>
        <row r="739">
          <cell r="Q739">
            <v>45291</v>
          </cell>
        </row>
        <row r="740">
          <cell r="D740" t="str">
            <v>五象新区</v>
          </cell>
        </row>
        <row r="740">
          <cell r="I740">
            <v>1</v>
          </cell>
          <cell r="J740">
            <v>1</v>
          </cell>
          <cell r="K740">
            <v>1</v>
          </cell>
          <cell r="L740">
            <v>0</v>
          </cell>
        </row>
        <row r="740">
          <cell r="Q740">
            <v>45291</v>
          </cell>
        </row>
        <row r="741">
          <cell r="D741" t="str">
            <v>宁明县</v>
          </cell>
        </row>
        <row r="741">
          <cell r="I741">
            <v>1</v>
          </cell>
          <cell r="J741">
            <v>1</v>
          </cell>
          <cell r="K741">
            <v>0</v>
          </cell>
          <cell r="L741">
            <v>0</v>
          </cell>
        </row>
        <row r="741">
          <cell r="Q741">
            <v>45291</v>
          </cell>
        </row>
        <row r="742">
          <cell r="D742" t="str">
            <v>南宁市</v>
          </cell>
        </row>
        <row r="742">
          <cell r="I742">
            <v>1</v>
          </cell>
          <cell r="J742">
            <v>1</v>
          </cell>
          <cell r="K742">
            <v>0</v>
          </cell>
          <cell r="L742">
            <v>0</v>
          </cell>
        </row>
        <row r="742">
          <cell r="Q742">
            <v>45291</v>
          </cell>
        </row>
        <row r="743">
          <cell r="D743" t="str">
            <v>南宁市</v>
          </cell>
        </row>
        <row r="743">
          <cell r="I743">
            <v>1</v>
          </cell>
          <cell r="J743">
            <v>1</v>
          </cell>
          <cell r="K743">
            <v>0</v>
          </cell>
          <cell r="L743">
            <v>1</v>
          </cell>
        </row>
        <row r="743">
          <cell r="Q743">
            <v>45291</v>
          </cell>
        </row>
        <row r="744">
          <cell r="D744" t="str">
            <v>崇左市</v>
          </cell>
        </row>
        <row r="744">
          <cell r="I744">
            <v>1</v>
          </cell>
          <cell r="J744">
            <v>1</v>
          </cell>
          <cell r="K744">
            <v>1</v>
          </cell>
          <cell r="L744">
            <v>0</v>
          </cell>
        </row>
        <row r="744">
          <cell r="Q744">
            <v>45291</v>
          </cell>
        </row>
        <row r="745">
          <cell r="D745" t="str">
            <v>贺州市</v>
          </cell>
        </row>
        <row r="745">
          <cell r="I745">
            <v>2</v>
          </cell>
          <cell r="J745">
            <v>1</v>
          </cell>
          <cell r="K745">
            <v>0</v>
          </cell>
          <cell r="L745">
            <v>1</v>
          </cell>
        </row>
        <row r="745">
          <cell r="Q745">
            <v>45291</v>
          </cell>
        </row>
        <row r="746">
          <cell r="D746" t="str">
            <v>南宁市</v>
          </cell>
        </row>
        <row r="746">
          <cell r="I746">
            <v>1</v>
          </cell>
          <cell r="J746">
            <v>1</v>
          </cell>
          <cell r="K746">
            <v>0</v>
          </cell>
          <cell r="L746">
            <v>0</v>
          </cell>
        </row>
        <row r="746">
          <cell r="Q746">
            <v>45291</v>
          </cell>
        </row>
        <row r="747">
          <cell r="D747" t="str">
            <v>玉东新区</v>
          </cell>
        </row>
        <row r="747">
          <cell r="I747">
            <v>1</v>
          </cell>
          <cell r="J747">
            <v>1</v>
          </cell>
          <cell r="K747">
            <v>0</v>
          </cell>
          <cell r="L747">
            <v>0</v>
          </cell>
        </row>
        <row r="747">
          <cell r="Q747">
            <v>45291</v>
          </cell>
        </row>
        <row r="748">
          <cell r="D748" t="str">
            <v>柳州市</v>
          </cell>
        </row>
        <row r="748">
          <cell r="I748">
            <v>1</v>
          </cell>
          <cell r="J748">
            <v>1</v>
          </cell>
          <cell r="K748">
            <v>0</v>
          </cell>
          <cell r="L748">
            <v>0</v>
          </cell>
        </row>
        <row r="748">
          <cell r="Q748">
            <v>45291</v>
          </cell>
        </row>
        <row r="749">
          <cell r="D749" t="str">
            <v>南宁市</v>
          </cell>
        </row>
        <row r="749">
          <cell r="I749">
            <v>1</v>
          </cell>
          <cell r="J749">
            <v>2</v>
          </cell>
          <cell r="K749">
            <v>1</v>
          </cell>
          <cell r="L749">
            <v>0</v>
          </cell>
        </row>
        <row r="749">
          <cell r="Q749">
            <v>45291</v>
          </cell>
        </row>
        <row r="750">
          <cell r="D750" t="str">
            <v>陆川县</v>
          </cell>
        </row>
        <row r="750">
          <cell r="I750">
            <v>1</v>
          </cell>
          <cell r="J750">
            <v>1</v>
          </cell>
          <cell r="K750">
            <v>0</v>
          </cell>
          <cell r="L750">
            <v>0</v>
          </cell>
        </row>
        <row r="750">
          <cell r="Q750">
            <v>45291</v>
          </cell>
        </row>
        <row r="751">
          <cell r="D751" t="str">
            <v>五象新区</v>
          </cell>
        </row>
        <row r="751">
          <cell r="I751">
            <v>1</v>
          </cell>
          <cell r="J751">
            <v>1</v>
          </cell>
          <cell r="K751">
            <v>0</v>
          </cell>
          <cell r="L751">
            <v>0</v>
          </cell>
        </row>
        <row r="751">
          <cell r="Q751">
            <v>45291</v>
          </cell>
        </row>
        <row r="752">
          <cell r="D752" t="str">
            <v>玉林市</v>
          </cell>
        </row>
        <row r="752">
          <cell r="I752">
            <v>1</v>
          </cell>
          <cell r="J752">
            <v>1</v>
          </cell>
          <cell r="K752">
            <v>0</v>
          </cell>
          <cell r="L752">
            <v>0</v>
          </cell>
        </row>
        <row r="752">
          <cell r="Q752">
            <v>45291</v>
          </cell>
        </row>
        <row r="753">
          <cell r="D753" t="str">
            <v>南宁市</v>
          </cell>
        </row>
        <row r="753">
          <cell r="I753">
            <v>1</v>
          </cell>
          <cell r="J753">
            <v>1</v>
          </cell>
          <cell r="K753">
            <v>1</v>
          </cell>
          <cell r="L753">
            <v>1</v>
          </cell>
        </row>
        <row r="753">
          <cell r="Q753">
            <v>45291</v>
          </cell>
        </row>
        <row r="754">
          <cell r="D754" t="str">
            <v>横州市</v>
          </cell>
        </row>
        <row r="754">
          <cell r="I754">
            <v>1</v>
          </cell>
          <cell r="J754">
            <v>1</v>
          </cell>
          <cell r="K754">
            <v>0</v>
          </cell>
          <cell r="L754">
            <v>0</v>
          </cell>
        </row>
        <row r="754">
          <cell r="Q754">
            <v>45291</v>
          </cell>
        </row>
        <row r="755">
          <cell r="D755" t="str">
            <v>平果县</v>
          </cell>
        </row>
        <row r="755">
          <cell r="I755">
            <v>1</v>
          </cell>
          <cell r="J755">
            <v>0</v>
          </cell>
          <cell r="K755">
            <v>0</v>
          </cell>
          <cell r="L755">
            <v>0</v>
          </cell>
        </row>
        <row r="755">
          <cell r="Q755">
            <v>45291</v>
          </cell>
        </row>
        <row r="756">
          <cell r="D756" t="str">
            <v>长洲区</v>
          </cell>
        </row>
        <row r="756">
          <cell r="I756">
            <v>1</v>
          </cell>
          <cell r="J756">
            <v>1</v>
          </cell>
          <cell r="K756">
            <v>1</v>
          </cell>
          <cell r="L756">
            <v>0</v>
          </cell>
        </row>
        <row r="756">
          <cell r="Q756">
            <v>45291</v>
          </cell>
        </row>
        <row r="757">
          <cell r="D757" t="str">
            <v>南宁市</v>
          </cell>
        </row>
        <row r="757">
          <cell r="I757">
            <v>2</v>
          </cell>
          <cell r="J757">
            <v>1</v>
          </cell>
          <cell r="K757">
            <v>0</v>
          </cell>
          <cell r="L757">
            <v>0</v>
          </cell>
        </row>
        <row r="757">
          <cell r="Q757">
            <v>45291</v>
          </cell>
        </row>
        <row r="758">
          <cell r="D758" t="str">
            <v>南宁市</v>
          </cell>
        </row>
        <row r="758">
          <cell r="I758">
            <v>1</v>
          </cell>
          <cell r="J758">
            <v>1</v>
          </cell>
          <cell r="K758">
            <v>0</v>
          </cell>
          <cell r="L758">
            <v>0</v>
          </cell>
        </row>
        <row r="758">
          <cell r="Q758">
            <v>45291</v>
          </cell>
        </row>
        <row r="759">
          <cell r="D759" t="str">
            <v>贵港市</v>
          </cell>
        </row>
        <row r="759">
          <cell r="I759">
            <v>1</v>
          </cell>
          <cell r="J759">
            <v>1</v>
          </cell>
          <cell r="K759">
            <v>1</v>
          </cell>
          <cell r="L759">
            <v>1</v>
          </cell>
        </row>
        <row r="759">
          <cell r="Q759">
            <v>45291</v>
          </cell>
        </row>
        <row r="760">
          <cell r="D760" t="str">
            <v>南宁市</v>
          </cell>
        </row>
        <row r="760">
          <cell r="I760">
            <v>2</v>
          </cell>
          <cell r="J760">
            <v>2</v>
          </cell>
          <cell r="K760">
            <v>0</v>
          </cell>
          <cell r="L760">
            <v>0</v>
          </cell>
        </row>
        <row r="760">
          <cell r="Q760">
            <v>45291</v>
          </cell>
        </row>
        <row r="761">
          <cell r="D761" t="str">
            <v>陆川县</v>
          </cell>
        </row>
        <row r="761">
          <cell r="I761">
            <v>1</v>
          </cell>
          <cell r="J761">
            <v>1</v>
          </cell>
          <cell r="K761">
            <v>0</v>
          </cell>
          <cell r="L761">
            <v>0</v>
          </cell>
        </row>
        <row r="761">
          <cell r="Q761">
            <v>45291</v>
          </cell>
        </row>
        <row r="762">
          <cell r="D762" t="str">
            <v>梧州市</v>
          </cell>
        </row>
        <row r="762">
          <cell r="I762">
            <v>1</v>
          </cell>
          <cell r="J762">
            <v>1</v>
          </cell>
          <cell r="K762">
            <v>0</v>
          </cell>
          <cell r="L762">
            <v>0</v>
          </cell>
        </row>
        <row r="762">
          <cell r="Q762">
            <v>45291</v>
          </cell>
        </row>
        <row r="763">
          <cell r="D763" t="str">
            <v>桂平市</v>
          </cell>
        </row>
        <row r="763">
          <cell r="I763">
            <v>1</v>
          </cell>
          <cell r="J763">
            <v>1</v>
          </cell>
          <cell r="K763">
            <v>0</v>
          </cell>
          <cell r="L763">
            <v>0</v>
          </cell>
        </row>
        <row r="763">
          <cell r="Q763">
            <v>45291</v>
          </cell>
        </row>
        <row r="764">
          <cell r="D764" t="str">
            <v>龙潭产业园</v>
          </cell>
        </row>
        <row r="764">
          <cell r="I764">
            <v>1</v>
          </cell>
          <cell r="J764">
            <v>1</v>
          </cell>
          <cell r="K764">
            <v>0</v>
          </cell>
          <cell r="L764">
            <v>0</v>
          </cell>
        </row>
        <row r="764">
          <cell r="Q764">
            <v>45291</v>
          </cell>
        </row>
        <row r="765">
          <cell r="D765" t="str">
            <v>河池市</v>
          </cell>
        </row>
        <row r="765">
          <cell r="I765">
            <v>1</v>
          </cell>
          <cell r="J765">
            <v>1</v>
          </cell>
          <cell r="K765">
            <v>0</v>
          </cell>
          <cell r="L765">
            <v>0</v>
          </cell>
        </row>
        <row r="765">
          <cell r="Q765">
            <v>45291</v>
          </cell>
        </row>
        <row r="766">
          <cell r="D766" t="str">
            <v>贵港市</v>
          </cell>
        </row>
        <row r="766">
          <cell r="I766">
            <v>1</v>
          </cell>
          <cell r="J766">
            <v>1</v>
          </cell>
          <cell r="K766">
            <v>1</v>
          </cell>
          <cell r="L766">
            <v>1</v>
          </cell>
        </row>
        <row r="766">
          <cell r="Q766">
            <v>45291</v>
          </cell>
        </row>
        <row r="767">
          <cell r="D767" t="str">
            <v>荔浦市</v>
          </cell>
        </row>
        <row r="767">
          <cell r="I767">
            <v>1</v>
          </cell>
          <cell r="J767">
            <v>1</v>
          </cell>
          <cell r="K767">
            <v>1</v>
          </cell>
          <cell r="L767">
            <v>0</v>
          </cell>
        </row>
        <row r="767">
          <cell r="Q767">
            <v>45291</v>
          </cell>
        </row>
        <row r="768">
          <cell r="D768" t="str">
            <v>扶绥县</v>
          </cell>
        </row>
        <row r="768">
          <cell r="I768">
            <v>1</v>
          </cell>
          <cell r="J768">
            <v>1</v>
          </cell>
          <cell r="K768">
            <v>0</v>
          </cell>
          <cell r="L768">
            <v>0</v>
          </cell>
        </row>
        <row r="768">
          <cell r="Q768">
            <v>45291</v>
          </cell>
        </row>
        <row r="769">
          <cell r="D769" t="str">
            <v>河池市</v>
          </cell>
        </row>
        <row r="769">
          <cell r="I769">
            <v>1</v>
          </cell>
          <cell r="J769">
            <v>2</v>
          </cell>
          <cell r="K769">
            <v>0</v>
          </cell>
          <cell r="L769">
            <v>0</v>
          </cell>
        </row>
        <row r="769">
          <cell r="Q769">
            <v>45291</v>
          </cell>
        </row>
        <row r="770">
          <cell r="D770" t="str">
            <v>万秀区</v>
          </cell>
        </row>
        <row r="770">
          <cell r="I770">
            <v>1</v>
          </cell>
          <cell r="J770">
            <v>1</v>
          </cell>
          <cell r="K770">
            <v>0</v>
          </cell>
          <cell r="L770">
            <v>1</v>
          </cell>
        </row>
        <row r="770">
          <cell r="Q770">
            <v>45291</v>
          </cell>
        </row>
        <row r="771">
          <cell r="D771" t="str">
            <v>南宁市</v>
          </cell>
        </row>
        <row r="771">
          <cell r="I771">
            <v>1</v>
          </cell>
          <cell r="J771">
            <v>1</v>
          </cell>
          <cell r="K771">
            <v>0</v>
          </cell>
          <cell r="L771">
            <v>0</v>
          </cell>
        </row>
        <row r="771">
          <cell r="Q771">
            <v>45291</v>
          </cell>
        </row>
        <row r="772">
          <cell r="D772" t="str">
            <v>南宁市经开区</v>
          </cell>
        </row>
        <row r="772">
          <cell r="I772">
            <v>2</v>
          </cell>
          <cell r="J772">
            <v>1</v>
          </cell>
          <cell r="K772">
            <v>0</v>
          </cell>
          <cell r="L772">
            <v>0</v>
          </cell>
        </row>
        <row r="772">
          <cell r="Q772">
            <v>45291</v>
          </cell>
        </row>
        <row r="773">
          <cell r="D773" t="str">
            <v>环江县</v>
          </cell>
        </row>
        <row r="773">
          <cell r="I773">
            <v>1</v>
          </cell>
          <cell r="J773">
            <v>1</v>
          </cell>
          <cell r="K773">
            <v>0</v>
          </cell>
          <cell r="L773">
            <v>0</v>
          </cell>
        </row>
        <row r="773">
          <cell r="Q773">
            <v>45291</v>
          </cell>
        </row>
        <row r="774">
          <cell r="D774" t="str">
            <v>东兴市</v>
          </cell>
        </row>
        <row r="774">
          <cell r="I774">
            <v>2</v>
          </cell>
          <cell r="J774">
            <v>1</v>
          </cell>
          <cell r="K774">
            <v>1</v>
          </cell>
          <cell r="L774">
            <v>1</v>
          </cell>
        </row>
        <row r="774">
          <cell r="Q774">
            <v>45291</v>
          </cell>
        </row>
        <row r="775">
          <cell r="D775" t="str">
            <v>桂平市</v>
          </cell>
        </row>
        <row r="775">
          <cell r="I775">
            <v>0</v>
          </cell>
          <cell r="J775">
            <v>1</v>
          </cell>
          <cell r="K775">
            <v>0</v>
          </cell>
          <cell r="L775">
            <v>1</v>
          </cell>
        </row>
        <row r="775">
          <cell r="Q775">
            <v>45291</v>
          </cell>
        </row>
        <row r="776">
          <cell r="D776" t="str">
            <v>临桂区</v>
          </cell>
        </row>
        <row r="776">
          <cell r="I776">
            <v>1</v>
          </cell>
          <cell r="J776">
            <v>1</v>
          </cell>
          <cell r="K776">
            <v>0</v>
          </cell>
          <cell r="L776">
            <v>0</v>
          </cell>
        </row>
        <row r="776">
          <cell r="Q776">
            <v>45291</v>
          </cell>
        </row>
        <row r="777">
          <cell r="D777" t="str">
            <v>玉东新区</v>
          </cell>
        </row>
        <row r="777">
          <cell r="I777">
            <v>1</v>
          </cell>
          <cell r="J777">
            <v>1</v>
          </cell>
          <cell r="K777">
            <v>0</v>
          </cell>
          <cell r="L777">
            <v>0</v>
          </cell>
        </row>
        <row r="777">
          <cell r="Q777">
            <v>45291</v>
          </cell>
        </row>
        <row r="778">
          <cell r="D778" t="str">
            <v>平南县</v>
          </cell>
        </row>
        <row r="778">
          <cell r="I778">
            <v>1</v>
          </cell>
          <cell r="J778">
            <v>1</v>
          </cell>
          <cell r="K778">
            <v>0</v>
          </cell>
          <cell r="L778">
            <v>0</v>
          </cell>
        </row>
        <row r="778">
          <cell r="Q778">
            <v>45291</v>
          </cell>
        </row>
        <row r="779">
          <cell r="D779" t="str">
            <v>扶绥县</v>
          </cell>
        </row>
        <row r="779">
          <cell r="I779">
            <v>0</v>
          </cell>
          <cell r="J779">
            <v>0</v>
          </cell>
          <cell r="K779">
            <v>0</v>
          </cell>
          <cell r="L779">
            <v>0</v>
          </cell>
        </row>
        <row r="779">
          <cell r="Q779">
            <v>45291</v>
          </cell>
        </row>
        <row r="780">
          <cell r="D780" t="str">
            <v>平桂区</v>
          </cell>
        </row>
        <row r="780">
          <cell r="I780">
            <v>1</v>
          </cell>
          <cell r="J780">
            <v>0</v>
          </cell>
          <cell r="K780">
            <v>0</v>
          </cell>
          <cell r="L780">
            <v>0</v>
          </cell>
        </row>
        <row r="780">
          <cell r="Q780">
            <v>45291</v>
          </cell>
        </row>
        <row r="781">
          <cell r="D781" t="str">
            <v>横州市</v>
          </cell>
        </row>
        <row r="781">
          <cell r="I781">
            <v>1</v>
          </cell>
          <cell r="J781">
            <v>1</v>
          </cell>
          <cell r="K781">
            <v>1</v>
          </cell>
          <cell r="L781">
            <v>1</v>
          </cell>
        </row>
        <row r="781">
          <cell r="Q781">
            <v>45291</v>
          </cell>
        </row>
        <row r="782">
          <cell r="D782" t="str">
            <v>柳州市</v>
          </cell>
        </row>
        <row r="782">
          <cell r="I782">
            <v>1</v>
          </cell>
          <cell r="J782">
            <v>0</v>
          </cell>
          <cell r="K782">
            <v>0</v>
          </cell>
          <cell r="L782">
            <v>0</v>
          </cell>
        </row>
        <row r="782">
          <cell r="Q782">
            <v>45291</v>
          </cell>
        </row>
        <row r="783">
          <cell r="D783" t="str">
            <v>平南县</v>
          </cell>
        </row>
        <row r="783">
          <cell r="I783">
            <v>1</v>
          </cell>
          <cell r="J783">
            <v>1</v>
          </cell>
          <cell r="K783">
            <v>1</v>
          </cell>
          <cell r="L783">
            <v>0</v>
          </cell>
        </row>
        <row r="783">
          <cell r="Q783">
            <v>45291</v>
          </cell>
        </row>
        <row r="784">
          <cell r="D784" t="str">
            <v>兴宁区</v>
          </cell>
        </row>
        <row r="784">
          <cell r="I784">
            <v>1</v>
          </cell>
          <cell r="J784">
            <v>1</v>
          </cell>
          <cell r="K784">
            <v>0</v>
          </cell>
          <cell r="L784">
            <v>0</v>
          </cell>
        </row>
        <row r="784">
          <cell r="Q784">
            <v>45291</v>
          </cell>
        </row>
        <row r="785">
          <cell r="D785" t="str">
            <v>八步区</v>
          </cell>
        </row>
        <row r="785">
          <cell r="I785">
            <v>1</v>
          </cell>
          <cell r="J785">
            <v>1</v>
          </cell>
          <cell r="K785">
            <v>1</v>
          </cell>
          <cell r="L785">
            <v>0</v>
          </cell>
        </row>
        <row r="785">
          <cell r="Q785">
            <v>45291</v>
          </cell>
        </row>
        <row r="786">
          <cell r="D786" t="str">
            <v>南丹县</v>
          </cell>
        </row>
        <row r="786">
          <cell r="I786">
            <v>1</v>
          </cell>
          <cell r="J786">
            <v>1</v>
          </cell>
          <cell r="K786">
            <v>0</v>
          </cell>
          <cell r="L786">
            <v>0</v>
          </cell>
        </row>
        <row r="786">
          <cell r="Q786">
            <v>45291</v>
          </cell>
        </row>
        <row r="787">
          <cell r="D787" t="str">
            <v>柳州市</v>
          </cell>
        </row>
        <row r="787">
          <cell r="I787">
            <v>1</v>
          </cell>
          <cell r="J787">
            <v>0</v>
          </cell>
          <cell r="K787">
            <v>0</v>
          </cell>
          <cell r="L787">
            <v>0</v>
          </cell>
        </row>
        <row r="787">
          <cell r="Q787">
            <v>45291</v>
          </cell>
        </row>
        <row r="788">
          <cell r="D788" t="str">
            <v>桂林市</v>
          </cell>
        </row>
        <row r="788">
          <cell r="I788">
            <v>3</v>
          </cell>
          <cell r="J788">
            <v>1</v>
          </cell>
          <cell r="K788">
            <v>0</v>
          </cell>
          <cell r="L788">
            <v>0</v>
          </cell>
        </row>
        <row r="788">
          <cell r="Q788">
            <v>45291</v>
          </cell>
        </row>
        <row r="789">
          <cell r="D789" t="str">
            <v>柳州市</v>
          </cell>
        </row>
        <row r="789">
          <cell r="I789">
            <v>1</v>
          </cell>
          <cell r="J789">
            <v>1</v>
          </cell>
          <cell r="K789">
            <v>0</v>
          </cell>
          <cell r="L789">
            <v>0</v>
          </cell>
        </row>
        <row r="789">
          <cell r="Q789">
            <v>45291</v>
          </cell>
        </row>
        <row r="790">
          <cell r="D790" t="str">
            <v>平桂区</v>
          </cell>
        </row>
        <row r="790">
          <cell r="I790">
            <v>1</v>
          </cell>
          <cell r="J790">
            <v>1</v>
          </cell>
          <cell r="K790">
            <v>1</v>
          </cell>
          <cell r="L790">
            <v>0</v>
          </cell>
        </row>
        <row r="790">
          <cell r="Q790">
            <v>45291</v>
          </cell>
        </row>
        <row r="791">
          <cell r="D791" t="str">
            <v>柳州市</v>
          </cell>
        </row>
        <row r="791">
          <cell r="I791">
            <v>1</v>
          </cell>
          <cell r="J791">
            <v>1</v>
          </cell>
          <cell r="K791">
            <v>0</v>
          </cell>
          <cell r="L791">
            <v>0</v>
          </cell>
        </row>
        <row r="791">
          <cell r="Q791">
            <v>45291</v>
          </cell>
        </row>
        <row r="792">
          <cell r="D792" t="str">
            <v>五象新区</v>
          </cell>
        </row>
        <row r="792">
          <cell r="I792">
            <v>0</v>
          </cell>
          <cell r="J792">
            <v>1</v>
          </cell>
          <cell r="K792">
            <v>0</v>
          </cell>
          <cell r="L792">
            <v>0</v>
          </cell>
        </row>
        <row r="792">
          <cell r="Q792">
            <v>45291</v>
          </cell>
        </row>
        <row r="793">
          <cell r="D793" t="str">
            <v>南宁市</v>
          </cell>
        </row>
        <row r="793">
          <cell r="I793">
            <v>1</v>
          </cell>
          <cell r="J793">
            <v>0</v>
          </cell>
          <cell r="K793">
            <v>0</v>
          </cell>
          <cell r="L793">
            <v>0</v>
          </cell>
        </row>
        <row r="793">
          <cell r="Q793">
            <v>45291</v>
          </cell>
        </row>
        <row r="794">
          <cell r="D794" t="str">
            <v>浦北县</v>
          </cell>
        </row>
        <row r="794">
          <cell r="I794">
            <v>0</v>
          </cell>
          <cell r="J794">
            <v>0</v>
          </cell>
          <cell r="K794">
            <v>0</v>
          </cell>
          <cell r="L794">
            <v>0</v>
          </cell>
        </row>
        <row r="794">
          <cell r="Q794">
            <v>45291</v>
          </cell>
        </row>
        <row r="795">
          <cell r="D795" t="str">
            <v>融安县</v>
          </cell>
        </row>
        <row r="795">
          <cell r="I795">
            <v>1</v>
          </cell>
          <cell r="J795">
            <v>2</v>
          </cell>
          <cell r="K795">
            <v>0</v>
          </cell>
          <cell r="L795">
            <v>0</v>
          </cell>
        </row>
        <row r="795">
          <cell r="Q795">
            <v>45291</v>
          </cell>
        </row>
        <row r="796">
          <cell r="D796" t="str">
            <v>大化县</v>
          </cell>
        </row>
        <row r="796">
          <cell r="I796">
            <v>1</v>
          </cell>
          <cell r="J796">
            <v>1</v>
          </cell>
          <cell r="K796">
            <v>0</v>
          </cell>
          <cell r="L796">
            <v>0</v>
          </cell>
        </row>
        <row r="796">
          <cell r="Q796">
            <v>45291</v>
          </cell>
        </row>
        <row r="797">
          <cell r="D797" t="str">
            <v>海城区</v>
          </cell>
        </row>
        <row r="797">
          <cell r="I797">
            <v>1</v>
          </cell>
          <cell r="J797">
            <v>1</v>
          </cell>
          <cell r="K797">
            <v>0</v>
          </cell>
          <cell r="L797">
            <v>0</v>
          </cell>
        </row>
        <row r="797">
          <cell r="Q797">
            <v>45291</v>
          </cell>
        </row>
        <row r="798">
          <cell r="D798" t="str">
            <v>柳南区</v>
          </cell>
        </row>
        <row r="798">
          <cell r="I798">
            <v>1</v>
          </cell>
          <cell r="J798">
            <v>1</v>
          </cell>
          <cell r="K798">
            <v>0</v>
          </cell>
          <cell r="L798">
            <v>1</v>
          </cell>
        </row>
        <row r="798">
          <cell r="Q798">
            <v>45291</v>
          </cell>
        </row>
        <row r="799">
          <cell r="D799" t="str">
            <v>南宁市</v>
          </cell>
        </row>
        <row r="799">
          <cell r="I799">
            <v>1</v>
          </cell>
          <cell r="J799">
            <v>1</v>
          </cell>
          <cell r="K799">
            <v>1</v>
          </cell>
          <cell r="L799">
            <v>0</v>
          </cell>
        </row>
        <row r="799">
          <cell r="Q799">
            <v>45291</v>
          </cell>
        </row>
        <row r="800">
          <cell r="D800" t="str">
            <v>五象新区</v>
          </cell>
        </row>
        <row r="800">
          <cell r="I800">
            <v>1</v>
          </cell>
          <cell r="J800">
            <v>1</v>
          </cell>
          <cell r="K800">
            <v>1</v>
          </cell>
          <cell r="L800">
            <v>0</v>
          </cell>
        </row>
        <row r="800">
          <cell r="Q800">
            <v>45291</v>
          </cell>
        </row>
        <row r="801">
          <cell r="D801" t="str">
            <v>桂平市</v>
          </cell>
        </row>
        <row r="801">
          <cell r="I801">
            <v>1</v>
          </cell>
          <cell r="J801">
            <v>1</v>
          </cell>
          <cell r="K801">
            <v>1</v>
          </cell>
          <cell r="L801">
            <v>0</v>
          </cell>
        </row>
        <row r="801">
          <cell r="Q801">
            <v>45291</v>
          </cell>
        </row>
        <row r="802">
          <cell r="D802" t="str">
            <v>平果县</v>
          </cell>
        </row>
        <row r="802">
          <cell r="I802">
            <v>1</v>
          </cell>
          <cell r="J802">
            <v>1</v>
          </cell>
          <cell r="K802">
            <v>0</v>
          </cell>
          <cell r="L802">
            <v>1</v>
          </cell>
        </row>
        <row r="802">
          <cell r="Q802">
            <v>45291</v>
          </cell>
        </row>
        <row r="803">
          <cell r="D803" t="str">
            <v>柳州市</v>
          </cell>
        </row>
        <row r="803">
          <cell r="I803">
            <v>1</v>
          </cell>
          <cell r="J803">
            <v>1</v>
          </cell>
          <cell r="K803">
            <v>0</v>
          </cell>
          <cell r="L803">
            <v>0</v>
          </cell>
        </row>
        <row r="803">
          <cell r="Q803">
            <v>45291</v>
          </cell>
        </row>
        <row r="804">
          <cell r="D804" t="str">
            <v>南宁市</v>
          </cell>
        </row>
        <row r="804">
          <cell r="I804">
            <v>1</v>
          </cell>
          <cell r="J804">
            <v>1</v>
          </cell>
          <cell r="K804">
            <v>1</v>
          </cell>
          <cell r="L804">
            <v>1</v>
          </cell>
        </row>
        <row r="804">
          <cell r="Q804">
            <v>45291</v>
          </cell>
        </row>
        <row r="805">
          <cell r="D805" t="str">
            <v>天峨县</v>
          </cell>
        </row>
        <row r="805">
          <cell r="I805">
            <v>1</v>
          </cell>
          <cell r="J805">
            <v>1</v>
          </cell>
          <cell r="K805">
            <v>0</v>
          </cell>
          <cell r="L805">
            <v>0</v>
          </cell>
        </row>
        <row r="805">
          <cell r="Q805">
            <v>45291</v>
          </cell>
        </row>
        <row r="806">
          <cell r="D806" t="str">
            <v>贵港市</v>
          </cell>
        </row>
        <row r="806">
          <cell r="I806">
            <v>1</v>
          </cell>
          <cell r="J806">
            <v>1</v>
          </cell>
          <cell r="K806">
            <v>1</v>
          </cell>
          <cell r="L806">
            <v>0</v>
          </cell>
        </row>
        <row r="806">
          <cell r="Q806">
            <v>45291</v>
          </cell>
        </row>
        <row r="807">
          <cell r="D807" t="str">
            <v>南宁市高新区</v>
          </cell>
        </row>
        <row r="807">
          <cell r="I807">
            <v>0</v>
          </cell>
          <cell r="J807">
            <v>0</v>
          </cell>
          <cell r="K807">
            <v>0</v>
          </cell>
          <cell r="L807">
            <v>0</v>
          </cell>
        </row>
        <row r="807">
          <cell r="Q807">
            <v>45291</v>
          </cell>
        </row>
        <row r="808">
          <cell r="D808" t="str">
            <v>贵港市</v>
          </cell>
        </row>
        <row r="808">
          <cell r="I808">
            <v>1</v>
          </cell>
          <cell r="J808">
            <v>1</v>
          </cell>
          <cell r="K808">
            <v>1</v>
          </cell>
          <cell r="L808">
            <v>0</v>
          </cell>
        </row>
        <row r="808">
          <cell r="Q808">
            <v>45291</v>
          </cell>
        </row>
        <row r="809">
          <cell r="D809" t="str">
            <v>南宁市</v>
          </cell>
        </row>
        <row r="809">
          <cell r="I809">
            <v>1</v>
          </cell>
          <cell r="J809">
            <v>0</v>
          </cell>
          <cell r="K809">
            <v>0</v>
          </cell>
          <cell r="L809">
            <v>0</v>
          </cell>
        </row>
        <row r="809">
          <cell r="Q809">
            <v>45291</v>
          </cell>
        </row>
        <row r="810">
          <cell r="D810" t="str">
            <v>来宾市</v>
          </cell>
        </row>
        <row r="810">
          <cell r="I810">
            <v>2</v>
          </cell>
          <cell r="J810">
            <v>1</v>
          </cell>
          <cell r="K810">
            <v>0</v>
          </cell>
          <cell r="L810">
            <v>0</v>
          </cell>
        </row>
        <row r="810">
          <cell r="Q810">
            <v>45291</v>
          </cell>
        </row>
        <row r="811">
          <cell r="D811" t="str">
            <v>南宁市</v>
          </cell>
        </row>
        <row r="811">
          <cell r="I811">
            <v>1</v>
          </cell>
          <cell r="J811">
            <v>0</v>
          </cell>
          <cell r="K811">
            <v>1</v>
          </cell>
          <cell r="L811">
            <v>0</v>
          </cell>
        </row>
        <row r="811">
          <cell r="Q811">
            <v>45291</v>
          </cell>
        </row>
        <row r="812">
          <cell r="D812" t="str">
            <v>浦北县</v>
          </cell>
        </row>
        <row r="812">
          <cell r="I812">
            <v>1</v>
          </cell>
          <cell r="J812">
            <v>0</v>
          </cell>
          <cell r="K812">
            <v>0</v>
          </cell>
          <cell r="L812">
            <v>0</v>
          </cell>
        </row>
        <row r="812">
          <cell r="Q812">
            <v>45291</v>
          </cell>
        </row>
        <row r="813">
          <cell r="D813" t="str">
            <v>鱼峰区</v>
          </cell>
        </row>
        <row r="813">
          <cell r="I813">
            <v>1</v>
          </cell>
          <cell r="J813">
            <v>1</v>
          </cell>
          <cell r="K813">
            <v>0</v>
          </cell>
          <cell r="L813">
            <v>0</v>
          </cell>
        </row>
        <row r="813">
          <cell r="Q813">
            <v>45291</v>
          </cell>
        </row>
        <row r="814">
          <cell r="D814" t="str">
            <v>百色市</v>
          </cell>
        </row>
        <row r="814">
          <cell r="I814">
            <v>1</v>
          </cell>
          <cell r="J814">
            <v>1</v>
          </cell>
          <cell r="K814">
            <v>0</v>
          </cell>
          <cell r="L814">
            <v>0</v>
          </cell>
        </row>
        <row r="814">
          <cell r="Q814">
            <v>45291</v>
          </cell>
        </row>
        <row r="815">
          <cell r="D815" t="str">
            <v>河池市</v>
          </cell>
        </row>
        <row r="815">
          <cell r="I815">
            <v>1</v>
          </cell>
          <cell r="J815">
            <v>2</v>
          </cell>
          <cell r="K815">
            <v>0</v>
          </cell>
          <cell r="L815">
            <v>0</v>
          </cell>
        </row>
        <row r="815">
          <cell r="Q815">
            <v>45291</v>
          </cell>
        </row>
        <row r="816">
          <cell r="D816" t="str">
            <v>柳州市</v>
          </cell>
        </row>
        <row r="816">
          <cell r="I816">
            <v>1</v>
          </cell>
          <cell r="J816">
            <v>1</v>
          </cell>
          <cell r="K816">
            <v>1</v>
          </cell>
          <cell r="L816">
            <v>1</v>
          </cell>
        </row>
        <row r="816">
          <cell r="Q816">
            <v>45291</v>
          </cell>
        </row>
        <row r="817">
          <cell r="D817" t="str">
            <v>南宁市</v>
          </cell>
        </row>
        <row r="817">
          <cell r="I817">
            <v>1</v>
          </cell>
          <cell r="J817">
            <v>0</v>
          </cell>
          <cell r="K817">
            <v>0</v>
          </cell>
          <cell r="L817">
            <v>0</v>
          </cell>
        </row>
        <row r="817">
          <cell r="Q817">
            <v>45291</v>
          </cell>
        </row>
        <row r="818">
          <cell r="D818" t="str">
            <v>河池市</v>
          </cell>
        </row>
        <row r="818">
          <cell r="I818">
            <v>1</v>
          </cell>
          <cell r="J818">
            <v>1</v>
          </cell>
          <cell r="K818">
            <v>0</v>
          </cell>
          <cell r="L818">
            <v>0</v>
          </cell>
        </row>
        <row r="818">
          <cell r="Q818">
            <v>45291</v>
          </cell>
        </row>
        <row r="819">
          <cell r="D819" t="str">
            <v>桂林市</v>
          </cell>
        </row>
        <row r="819">
          <cell r="I819">
            <v>1</v>
          </cell>
          <cell r="J819">
            <v>1</v>
          </cell>
          <cell r="K819">
            <v>0</v>
          </cell>
          <cell r="L819">
            <v>0</v>
          </cell>
        </row>
        <row r="819">
          <cell r="Q819">
            <v>45291</v>
          </cell>
        </row>
        <row r="820">
          <cell r="D820" t="str">
            <v>南宁市经开区</v>
          </cell>
        </row>
        <row r="820">
          <cell r="I820">
            <v>1</v>
          </cell>
          <cell r="J820">
            <v>1</v>
          </cell>
          <cell r="K820">
            <v>1</v>
          </cell>
          <cell r="L820">
            <v>1</v>
          </cell>
        </row>
        <row r="820">
          <cell r="Q820">
            <v>45291</v>
          </cell>
        </row>
        <row r="821">
          <cell r="D821" t="str">
            <v>隆安县</v>
          </cell>
        </row>
        <row r="821">
          <cell r="I821">
            <v>1</v>
          </cell>
          <cell r="J821">
            <v>1</v>
          </cell>
          <cell r="K821">
            <v>1</v>
          </cell>
          <cell r="L821">
            <v>0</v>
          </cell>
        </row>
        <row r="821">
          <cell r="Q821">
            <v>45291</v>
          </cell>
        </row>
        <row r="822">
          <cell r="D822" t="str">
            <v>南宁市高新区</v>
          </cell>
        </row>
        <row r="822">
          <cell r="I822">
            <v>0</v>
          </cell>
          <cell r="J822">
            <v>0</v>
          </cell>
          <cell r="K822">
            <v>0</v>
          </cell>
          <cell r="L822">
            <v>0</v>
          </cell>
        </row>
        <row r="822">
          <cell r="Q822">
            <v>45291</v>
          </cell>
        </row>
        <row r="823">
          <cell r="D823" t="str">
            <v>贵港市</v>
          </cell>
        </row>
        <row r="823">
          <cell r="I823">
            <v>1</v>
          </cell>
          <cell r="J823">
            <v>1</v>
          </cell>
          <cell r="K823">
            <v>0</v>
          </cell>
          <cell r="L823">
            <v>0</v>
          </cell>
        </row>
        <row r="823">
          <cell r="Q823">
            <v>45291</v>
          </cell>
        </row>
        <row r="824">
          <cell r="D824" t="str">
            <v>桂林市</v>
          </cell>
        </row>
        <row r="824">
          <cell r="I824">
            <v>2</v>
          </cell>
          <cell r="J824">
            <v>1</v>
          </cell>
          <cell r="K824">
            <v>2</v>
          </cell>
          <cell r="L824">
            <v>0</v>
          </cell>
        </row>
        <row r="824">
          <cell r="Q824">
            <v>45291</v>
          </cell>
        </row>
        <row r="825">
          <cell r="D825" t="str">
            <v>五象新区</v>
          </cell>
        </row>
        <row r="825">
          <cell r="I825">
            <v>1</v>
          </cell>
          <cell r="J825">
            <v>0</v>
          </cell>
          <cell r="K825">
            <v>0</v>
          </cell>
          <cell r="L825">
            <v>0</v>
          </cell>
        </row>
        <row r="825">
          <cell r="Q825">
            <v>45291</v>
          </cell>
        </row>
        <row r="826">
          <cell r="D826" t="str">
            <v>桂林市</v>
          </cell>
        </row>
        <row r="826">
          <cell r="I826">
            <v>1</v>
          </cell>
          <cell r="J826">
            <v>1</v>
          </cell>
          <cell r="K826">
            <v>0</v>
          </cell>
          <cell r="L826">
            <v>0</v>
          </cell>
        </row>
        <row r="826">
          <cell r="Q826">
            <v>45291</v>
          </cell>
        </row>
        <row r="827">
          <cell r="D827" t="str">
            <v>南宁市高新区</v>
          </cell>
        </row>
        <row r="827">
          <cell r="I827">
            <v>1</v>
          </cell>
          <cell r="J827">
            <v>1</v>
          </cell>
          <cell r="K827">
            <v>1</v>
          </cell>
          <cell r="L827">
            <v>0</v>
          </cell>
        </row>
        <row r="827">
          <cell r="Q827">
            <v>45291</v>
          </cell>
        </row>
        <row r="828">
          <cell r="D828" t="str">
            <v>南宁市经开区</v>
          </cell>
        </row>
        <row r="828">
          <cell r="I828">
            <v>1</v>
          </cell>
          <cell r="J828">
            <v>1</v>
          </cell>
          <cell r="K828">
            <v>0</v>
          </cell>
          <cell r="L828">
            <v>0</v>
          </cell>
        </row>
        <row r="828">
          <cell r="Q828">
            <v>45291</v>
          </cell>
        </row>
        <row r="829">
          <cell r="D829" t="str">
            <v>百色市</v>
          </cell>
        </row>
        <row r="829">
          <cell r="I829">
            <v>1</v>
          </cell>
          <cell r="J829">
            <v>1</v>
          </cell>
          <cell r="K829">
            <v>0</v>
          </cell>
          <cell r="L829">
            <v>0</v>
          </cell>
        </row>
        <row r="829">
          <cell r="Q829">
            <v>45291</v>
          </cell>
        </row>
        <row r="830">
          <cell r="D830" t="str">
            <v>富川县</v>
          </cell>
        </row>
        <row r="830">
          <cell r="I830">
            <v>1</v>
          </cell>
          <cell r="J830">
            <v>1</v>
          </cell>
          <cell r="K830">
            <v>0</v>
          </cell>
          <cell r="L830">
            <v>0</v>
          </cell>
        </row>
        <row r="830">
          <cell r="Q830">
            <v>45291</v>
          </cell>
        </row>
        <row r="831">
          <cell r="D831" t="str">
            <v>南宁市</v>
          </cell>
        </row>
        <row r="831">
          <cell r="I831">
            <v>0</v>
          </cell>
          <cell r="J831">
            <v>1</v>
          </cell>
          <cell r="K831">
            <v>0</v>
          </cell>
          <cell r="L831">
            <v>0</v>
          </cell>
        </row>
        <row r="831">
          <cell r="Q831">
            <v>45291</v>
          </cell>
        </row>
        <row r="832">
          <cell r="D832" t="str">
            <v>百色市</v>
          </cell>
        </row>
        <row r="832">
          <cell r="I832">
            <v>1</v>
          </cell>
          <cell r="J832">
            <v>1</v>
          </cell>
          <cell r="K832">
            <v>0</v>
          </cell>
          <cell r="L832">
            <v>0</v>
          </cell>
        </row>
        <row r="832">
          <cell r="Q832">
            <v>45291</v>
          </cell>
        </row>
        <row r="833">
          <cell r="D833" t="str">
            <v>玉东新区</v>
          </cell>
        </row>
        <row r="833">
          <cell r="I833">
            <v>1</v>
          </cell>
          <cell r="J833">
            <v>1</v>
          </cell>
          <cell r="K833">
            <v>1</v>
          </cell>
          <cell r="L833">
            <v>0</v>
          </cell>
        </row>
        <row r="833">
          <cell r="Q833">
            <v>45291</v>
          </cell>
        </row>
        <row r="834">
          <cell r="D834" t="str">
            <v>马山县</v>
          </cell>
        </row>
        <row r="834">
          <cell r="I834">
            <v>0</v>
          </cell>
          <cell r="J834">
            <v>0</v>
          </cell>
          <cell r="K834">
            <v>0</v>
          </cell>
          <cell r="L834">
            <v>0</v>
          </cell>
        </row>
        <row r="834">
          <cell r="Q834">
            <v>45291</v>
          </cell>
        </row>
        <row r="835">
          <cell r="D835" t="str">
            <v>防城港市</v>
          </cell>
        </row>
        <row r="835">
          <cell r="I835">
            <v>1</v>
          </cell>
          <cell r="J835">
            <v>0</v>
          </cell>
          <cell r="K835">
            <v>0</v>
          </cell>
          <cell r="L835">
            <v>0</v>
          </cell>
        </row>
        <row r="835">
          <cell r="Q835">
            <v>45291</v>
          </cell>
        </row>
        <row r="836">
          <cell r="D836" t="str">
            <v>河池市</v>
          </cell>
        </row>
        <row r="836">
          <cell r="I836">
            <v>1</v>
          </cell>
          <cell r="J836">
            <v>1</v>
          </cell>
          <cell r="K836">
            <v>0</v>
          </cell>
          <cell r="L836">
            <v>0</v>
          </cell>
        </row>
        <row r="836">
          <cell r="Q836">
            <v>45291</v>
          </cell>
        </row>
        <row r="837">
          <cell r="D837" t="str">
            <v>贺州市</v>
          </cell>
        </row>
        <row r="837">
          <cell r="I837">
            <v>1</v>
          </cell>
          <cell r="J837">
            <v>1</v>
          </cell>
          <cell r="K837">
            <v>0</v>
          </cell>
          <cell r="L837">
            <v>0</v>
          </cell>
        </row>
        <row r="837">
          <cell r="Q837">
            <v>45291</v>
          </cell>
        </row>
        <row r="838">
          <cell r="D838" t="str">
            <v>贺州市</v>
          </cell>
        </row>
        <row r="838">
          <cell r="I838">
            <v>1</v>
          </cell>
          <cell r="J838">
            <v>1</v>
          </cell>
          <cell r="K838">
            <v>0</v>
          </cell>
          <cell r="L838">
            <v>0</v>
          </cell>
        </row>
        <row r="838">
          <cell r="Q838">
            <v>45291</v>
          </cell>
        </row>
        <row r="839">
          <cell r="D839" t="str">
            <v>横州市</v>
          </cell>
        </row>
        <row r="839">
          <cell r="I839">
            <v>0</v>
          </cell>
          <cell r="J839">
            <v>0</v>
          </cell>
          <cell r="K839">
            <v>0</v>
          </cell>
          <cell r="L839">
            <v>0</v>
          </cell>
        </row>
        <row r="839">
          <cell r="Q839">
            <v>45291</v>
          </cell>
        </row>
        <row r="840">
          <cell r="D840" t="str">
            <v>崇左市</v>
          </cell>
        </row>
        <row r="840">
          <cell r="I840">
            <v>1</v>
          </cell>
          <cell r="J840">
            <v>1</v>
          </cell>
          <cell r="K840">
            <v>0</v>
          </cell>
          <cell r="L840">
            <v>0</v>
          </cell>
        </row>
        <row r="840">
          <cell r="Q840">
            <v>45291</v>
          </cell>
        </row>
        <row r="841">
          <cell r="D841" t="str">
            <v>融安县</v>
          </cell>
        </row>
        <row r="841">
          <cell r="I841">
            <v>1</v>
          </cell>
          <cell r="J841">
            <v>1</v>
          </cell>
          <cell r="K841">
            <v>1</v>
          </cell>
          <cell r="L841">
            <v>0</v>
          </cell>
        </row>
        <row r="841">
          <cell r="Q841">
            <v>45291</v>
          </cell>
        </row>
        <row r="842">
          <cell r="D842" t="str">
            <v>藤县</v>
          </cell>
        </row>
        <row r="842">
          <cell r="I842">
            <v>1</v>
          </cell>
          <cell r="J842">
            <v>1</v>
          </cell>
          <cell r="K842">
            <v>0</v>
          </cell>
          <cell r="L842">
            <v>0</v>
          </cell>
        </row>
        <row r="842">
          <cell r="Q842">
            <v>45291</v>
          </cell>
        </row>
        <row r="843">
          <cell r="D843" t="str">
            <v>桂林市</v>
          </cell>
        </row>
        <row r="843">
          <cell r="I843">
            <v>1</v>
          </cell>
          <cell r="J843">
            <v>1</v>
          </cell>
          <cell r="K843">
            <v>0</v>
          </cell>
          <cell r="L843">
            <v>0</v>
          </cell>
        </row>
        <row r="843">
          <cell r="Q843">
            <v>45291</v>
          </cell>
        </row>
        <row r="844">
          <cell r="D844" t="str">
            <v>宾阳县</v>
          </cell>
        </row>
        <row r="844">
          <cell r="I844">
            <v>1</v>
          </cell>
          <cell r="J844">
            <v>1</v>
          </cell>
          <cell r="K844">
            <v>0</v>
          </cell>
          <cell r="L844">
            <v>0</v>
          </cell>
        </row>
        <row r="844">
          <cell r="Q844">
            <v>45291</v>
          </cell>
        </row>
        <row r="845">
          <cell r="D845" t="str">
            <v>五象新区</v>
          </cell>
        </row>
        <row r="845">
          <cell r="I845">
            <v>0</v>
          </cell>
          <cell r="J845">
            <v>1</v>
          </cell>
          <cell r="K845">
            <v>0</v>
          </cell>
          <cell r="L845">
            <v>0</v>
          </cell>
        </row>
        <row r="845">
          <cell r="Q845">
            <v>45291</v>
          </cell>
        </row>
        <row r="846">
          <cell r="D846" t="str">
            <v>横州市</v>
          </cell>
        </row>
        <row r="846">
          <cell r="I846">
            <v>0</v>
          </cell>
          <cell r="J846">
            <v>0</v>
          </cell>
          <cell r="K846">
            <v>0</v>
          </cell>
          <cell r="L846">
            <v>0</v>
          </cell>
        </row>
        <row r="846">
          <cell r="Q846">
            <v>45291</v>
          </cell>
        </row>
        <row r="847">
          <cell r="D847" t="str">
            <v>南宁市高新区</v>
          </cell>
        </row>
        <row r="847">
          <cell r="I847">
            <v>1</v>
          </cell>
          <cell r="J847">
            <v>1</v>
          </cell>
          <cell r="K847">
            <v>1</v>
          </cell>
          <cell r="L847">
            <v>0</v>
          </cell>
        </row>
        <row r="847">
          <cell r="Q847">
            <v>45291</v>
          </cell>
        </row>
        <row r="848">
          <cell r="D848" t="str">
            <v>百色市</v>
          </cell>
        </row>
        <row r="848">
          <cell r="I848">
            <v>1</v>
          </cell>
          <cell r="J848">
            <v>1</v>
          </cell>
          <cell r="K848">
            <v>1</v>
          </cell>
          <cell r="L848">
            <v>1</v>
          </cell>
        </row>
        <row r="848">
          <cell r="Q848">
            <v>45291</v>
          </cell>
        </row>
        <row r="849">
          <cell r="D849" t="str">
            <v>扶绥县</v>
          </cell>
        </row>
        <row r="849">
          <cell r="I849">
            <v>0</v>
          </cell>
          <cell r="J849">
            <v>1</v>
          </cell>
          <cell r="K849">
            <v>0</v>
          </cell>
          <cell r="L849">
            <v>0</v>
          </cell>
        </row>
        <row r="849">
          <cell r="Q849">
            <v>45291</v>
          </cell>
        </row>
        <row r="850">
          <cell r="D850" t="str">
            <v>平桂区</v>
          </cell>
        </row>
        <row r="850">
          <cell r="I850">
            <v>1</v>
          </cell>
          <cell r="J850">
            <v>1</v>
          </cell>
          <cell r="K850">
            <v>1</v>
          </cell>
          <cell r="L850">
            <v>1</v>
          </cell>
        </row>
        <row r="850">
          <cell r="Q850">
            <v>45291</v>
          </cell>
        </row>
        <row r="851">
          <cell r="D851" t="str">
            <v>五象新区</v>
          </cell>
        </row>
        <row r="851">
          <cell r="I851">
            <v>1</v>
          </cell>
          <cell r="J851">
            <v>2</v>
          </cell>
          <cell r="K851">
            <v>0</v>
          </cell>
          <cell r="L851">
            <v>0</v>
          </cell>
        </row>
        <row r="851">
          <cell r="Q851">
            <v>45291</v>
          </cell>
        </row>
        <row r="852">
          <cell r="D852" t="str">
            <v>五象新区</v>
          </cell>
        </row>
        <row r="852">
          <cell r="I852">
            <v>0</v>
          </cell>
          <cell r="J852">
            <v>1</v>
          </cell>
          <cell r="K852">
            <v>0</v>
          </cell>
          <cell r="L852">
            <v>0</v>
          </cell>
        </row>
        <row r="852">
          <cell r="Q852">
            <v>45291</v>
          </cell>
        </row>
        <row r="853">
          <cell r="D853" t="str">
            <v>梧州市</v>
          </cell>
        </row>
        <row r="853">
          <cell r="I853">
            <v>1</v>
          </cell>
          <cell r="J853">
            <v>1</v>
          </cell>
          <cell r="K853">
            <v>0</v>
          </cell>
          <cell r="L853">
            <v>1</v>
          </cell>
        </row>
        <row r="853">
          <cell r="Q853">
            <v>45291</v>
          </cell>
        </row>
        <row r="854">
          <cell r="D854" t="str">
            <v>河池市</v>
          </cell>
        </row>
        <row r="854">
          <cell r="I854">
            <v>1</v>
          </cell>
          <cell r="J854">
            <v>1</v>
          </cell>
          <cell r="K854">
            <v>1</v>
          </cell>
          <cell r="L854">
            <v>0</v>
          </cell>
        </row>
        <row r="854">
          <cell r="Q854">
            <v>45291</v>
          </cell>
        </row>
        <row r="855">
          <cell r="D855" t="str">
            <v>凭祥市</v>
          </cell>
        </row>
        <row r="855">
          <cell r="I855">
            <v>1</v>
          </cell>
          <cell r="J855">
            <v>1</v>
          </cell>
          <cell r="K855">
            <v>0</v>
          </cell>
          <cell r="L855">
            <v>0</v>
          </cell>
        </row>
        <row r="855">
          <cell r="Q855">
            <v>45291</v>
          </cell>
        </row>
        <row r="856">
          <cell r="D856" t="str">
            <v>田东县</v>
          </cell>
        </row>
        <row r="856">
          <cell r="I856">
            <v>1</v>
          </cell>
          <cell r="J856">
            <v>1</v>
          </cell>
          <cell r="K856">
            <v>1</v>
          </cell>
          <cell r="L856">
            <v>0</v>
          </cell>
        </row>
        <row r="856">
          <cell r="Q856">
            <v>45291</v>
          </cell>
        </row>
        <row r="857">
          <cell r="D857" t="str">
            <v>五象新区</v>
          </cell>
        </row>
        <row r="857">
          <cell r="I857">
            <v>1</v>
          </cell>
          <cell r="J857">
            <v>1</v>
          </cell>
          <cell r="K857">
            <v>0</v>
          </cell>
          <cell r="L857">
            <v>0</v>
          </cell>
        </row>
        <row r="857">
          <cell r="Q857">
            <v>45291</v>
          </cell>
        </row>
        <row r="858">
          <cell r="D858" t="str">
            <v>宾阳县</v>
          </cell>
        </row>
        <row r="858">
          <cell r="I858">
            <v>1</v>
          </cell>
          <cell r="J858">
            <v>1</v>
          </cell>
          <cell r="K858">
            <v>0</v>
          </cell>
          <cell r="L858">
            <v>0</v>
          </cell>
        </row>
        <row r="858">
          <cell r="Q858">
            <v>45291</v>
          </cell>
        </row>
        <row r="859">
          <cell r="D859" t="str">
            <v>江南区</v>
          </cell>
        </row>
        <row r="859">
          <cell r="I859">
            <v>1</v>
          </cell>
          <cell r="J859">
            <v>1</v>
          </cell>
          <cell r="K859">
            <v>0</v>
          </cell>
          <cell r="L859">
            <v>0</v>
          </cell>
        </row>
        <row r="859">
          <cell r="Q859">
            <v>45291</v>
          </cell>
        </row>
        <row r="860">
          <cell r="D860" t="str">
            <v>都安县</v>
          </cell>
        </row>
        <row r="860">
          <cell r="I860">
            <v>1</v>
          </cell>
          <cell r="J860">
            <v>1</v>
          </cell>
          <cell r="K860">
            <v>0</v>
          </cell>
          <cell r="L860">
            <v>0</v>
          </cell>
        </row>
        <row r="860">
          <cell r="Q860">
            <v>45291</v>
          </cell>
        </row>
        <row r="861">
          <cell r="D861" t="str">
            <v>江南区</v>
          </cell>
        </row>
        <row r="861">
          <cell r="I861">
            <v>2</v>
          </cell>
          <cell r="J861">
            <v>1</v>
          </cell>
          <cell r="K861">
            <v>2</v>
          </cell>
          <cell r="L861">
            <v>0</v>
          </cell>
        </row>
        <row r="861">
          <cell r="Q861">
            <v>45291</v>
          </cell>
        </row>
        <row r="862">
          <cell r="D862" t="str">
            <v>桂平市</v>
          </cell>
        </row>
        <row r="862">
          <cell r="I862">
            <v>1</v>
          </cell>
          <cell r="J862">
            <v>1</v>
          </cell>
          <cell r="K862">
            <v>0</v>
          </cell>
          <cell r="L862">
            <v>0</v>
          </cell>
        </row>
        <row r="862">
          <cell r="Q862">
            <v>45291</v>
          </cell>
        </row>
        <row r="863">
          <cell r="D863" t="str">
            <v>五象新区</v>
          </cell>
        </row>
        <row r="863">
          <cell r="I863">
            <v>1</v>
          </cell>
          <cell r="J863">
            <v>1</v>
          </cell>
          <cell r="K863">
            <v>0</v>
          </cell>
          <cell r="L863">
            <v>0</v>
          </cell>
        </row>
        <row r="863">
          <cell r="Q863">
            <v>45291</v>
          </cell>
        </row>
        <row r="864">
          <cell r="D864" t="str">
            <v>柳州市</v>
          </cell>
        </row>
        <row r="864">
          <cell r="I864">
            <v>1</v>
          </cell>
          <cell r="J864">
            <v>1</v>
          </cell>
          <cell r="K864">
            <v>1</v>
          </cell>
          <cell r="L864">
            <v>0</v>
          </cell>
        </row>
        <row r="864">
          <cell r="Q864">
            <v>45291</v>
          </cell>
        </row>
        <row r="865">
          <cell r="D865" t="str">
            <v>南宁市</v>
          </cell>
        </row>
        <row r="865">
          <cell r="I865">
            <v>1</v>
          </cell>
          <cell r="J865">
            <v>1</v>
          </cell>
          <cell r="K865">
            <v>0</v>
          </cell>
          <cell r="L865">
            <v>0</v>
          </cell>
        </row>
        <row r="865">
          <cell r="Q865">
            <v>45291</v>
          </cell>
        </row>
        <row r="866">
          <cell r="D866" t="str">
            <v>贵港市</v>
          </cell>
        </row>
        <row r="866">
          <cell r="I866">
            <v>1</v>
          </cell>
          <cell r="J866">
            <v>1</v>
          </cell>
          <cell r="K866">
            <v>1</v>
          </cell>
          <cell r="L866">
            <v>0</v>
          </cell>
        </row>
        <row r="866">
          <cell r="Q866">
            <v>45291</v>
          </cell>
        </row>
        <row r="867">
          <cell r="D867" t="str">
            <v>南宁市</v>
          </cell>
        </row>
        <row r="867">
          <cell r="I867">
            <v>2</v>
          </cell>
          <cell r="J867">
            <v>2</v>
          </cell>
          <cell r="K867">
            <v>0</v>
          </cell>
          <cell r="L867">
            <v>0</v>
          </cell>
        </row>
        <row r="867">
          <cell r="Q867">
            <v>45291</v>
          </cell>
        </row>
        <row r="868">
          <cell r="D868" t="str">
            <v>合浦县</v>
          </cell>
        </row>
        <row r="868">
          <cell r="I868">
            <v>1</v>
          </cell>
          <cell r="J868">
            <v>1</v>
          </cell>
          <cell r="K868">
            <v>0</v>
          </cell>
          <cell r="L868">
            <v>0</v>
          </cell>
        </row>
        <row r="868">
          <cell r="Q868">
            <v>45291</v>
          </cell>
        </row>
        <row r="869">
          <cell r="D869" t="str">
            <v>百色市</v>
          </cell>
        </row>
        <row r="869">
          <cell r="I869">
            <v>3</v>
          </cell>
          <cell r="J869">
            <v>3</v>
          </cell>
          <cell r="K869">
            <v>0</v>
          </cell>
          <cell r="L869">
            <v>0</v>
          </cell>
        </row>
        <row r="869">
          <cell r="Q869">
            <v>45291</v>
          </cell>
        </row>
        <row r="870">
          <cell r="D870" t="str">
            <v>广西东盟经开区</v>
          </cell>
        </row>
        <row r="870">
          <cell r="I870">
            <v>1</v>
          </cell>
          <cell r="J870">
            <v>1</v>
          </cell>
          <cell r="K870">
            <v>1</v>
          </cell>
          <cell r="L870">
            <v>0</v>
          </cell>
        </row>
        <row r="870">
          <cell r="Q870">
            <v>45291</v>
          </cell>
        </row>
        <row r="871">
          <cell r="D871" t="str">
            <v>南宁市</v>
          </cell>
        </row>
        <row r="871">
          <cell r="I871">
            <v>1</v>
          </cell>
          <cell r="J871">
            <v>1</v>
          </cell>
          <cell r="K871">
            <v>0</v>
          </cell>
          <cell r="L871">
            <v>0</v>
          </cell>
        </row>
        <row r="871">
          <cell r="Q871">
            <v>45291</v>
          </cell>
        </row>
        <row r="872">
          <cell r="D872" t="str">
            <v>柳州市</v>
          </cell>
        </row>
        <row r="872">
          <cell r="I872">
            <v>1</v>
          </cell>
          <cell r="J872">
            <v>1</v>
          </cell>
          <cell r="K872">
            <v>0</v>
          </cell>
          <cell r="L872">
            <v>0</v>
          </cell>
        </row>
        <row r="872">
          <cell r="Q872">
            <v>45291</v>
          </cell>
        </row>
        <row r="873">
          <cell r="D873" t="str">
            <v>武宣县</v>
          </cell>
        </row>
        <row r="873">
          <cell r="I873">
            <v>1</v>
          </cell>
          <cell r="J873">
            <v>1</v>
          </cell>
          <cell r="K873">
            <v>0</v>
          </cell>
          <cell r="L873">
            <v>0</v>
          </cell>
        </row>
        <row r="873">
          <cell r="Q873">
            <v>45291</v>
          </cell>
        </row>
        <row r="874">
          <cell r="D874" t="str">
            <v>来宾市</v>
          </cell>
        </row>
        <row r="874">
          <cell r="I874">
            <v>1</v>
          </cell>
          <cell r="J874">
            <v>1</v>
          </cell>
          <cell r="K874">
            <v>0</v>
          </cell>
          <cell r="L874">
            <v>0</v>
          </cell>
        </row>
        <row r="874">
          <cell r="Q874">
            <v>45291</v>
          </cell>
        </row>
        <row r="875">
          <cell r="D875" t="str">
            <v>贵港市</v>
          </cell>
        </row>
        <row r="875">
          <cell r="I875">
            <v>1</v>
          </cell>
          <cell r="J875">
            <v>1</v>
          </cell>
          <cell r="K875">
            <v>0</v>
          </cell>
          <cell r="L875">
            <v>0</v>
          </cell>
        </row>
        <row r="875">
          <cell r="Q875">
            <v>45291</v>
          </cell>
        </row>
        <row r="876">
          <cell r="D876" t="str">
            <v>东兰县</v>
          </cell>
        </row>
        <row r="876">
          <cell r="I876">
            <v>1</v>
          </cell>
          <cell r="J876">
            <v>1</v>
          </cell>
          <cell r="K876">
            <v>0</v>
          </cell>
          <cell r="L876">
            <v>0</v>
          </cell>
        </row>
        <row r="876">
          <cell r="Q876">
            <v>45291</v>
          </cell>
        </row>
        <row r="877">
          <cell r="D877" t="str">
            <v>河池市</v>
          </cell>
        </row>
        <row r="877">
          <cell r="I877">
            <v>1</v>
          </cell>
          <cell r="J877">
            <v>1</v>
          </cell>
          <cell r="K877">
            <v>0</v>
          </cell>
          <cell r="L877">
            <v>0</v>
          </cell>
        </row>
        <row r="877">
          <cell r="Q877">
            <v>45291</v>
          </cell>
        </row>
        <row r="878">
          <cell r="D878" t="str">
            <v>来宾市</v>
          </cell>
        </row>
        <row r="878">
          <cell r="I878">
            <v>1</v>
          </cell>
          <cell r="J878">
            <v>1</v>
          </cell>
          <cell r="K878">
            <v>0</v>
          </cell>
          <cell r="L878">
            <v>0</v>
          </cell>
        </row>
        <row r="878">
          <cell r="Q878">
            <v>45291</v>
          </cell>
        </row>
        <row r="879">
          <cell r="D879" t="str">
            <v>贺州市</v>
          </cell>
        </row>
        <row r="879">
          <cell r="I879">
            <v>1</v>
          </cell>
          <cell r="J879">
            <v>1</v>
          </cell>
          <cell r="K879">
            <v>0</v>
          </cell>
          <cell r="L879">
            <v>0</v>
          </cell>
        </row>
        <row r="879">
          <cell r="Q879">
            <v>45291</v>
          </cell>
        </row>
        <row r="880">
          <cell r="D880" t="str">
            <v>贵港市</v>
          </cell>
        </row>
        <row r="880">
          <cell r="I880">
            <v>1</v>
          </cell>
          <cell r="J880">
            <v>1</v>
          </cell>
          <cell r="K880">
            <v>0</v>
          </cell>
          <cell r="L880">
            <v>0</v>
          </cell>
        </row>
        <row r="880">
          <cell r="Q880">
            <v>45291</v>
          </cell>
        </row>
        <row r="881">
          <cell r="D881" t="str">
            <v>武鸣区</v>
          </cell>
        </row>
        <row r="881">
          <cell r="I881">
            <v>1</v>
          </cell>
          <cell r="J881">
            <v>1</v>
          </cell>
          <cell r="K881">
            <v>1</v>
          </cell>
          <cell r="L881">
            <v>0</v>
          </cell>
        </row>
        <row r="881">
          <cell r="Q881">
            <v>45291</v>
          </cell>
        </row>
        <row r="882">
          <cell r="D882" t="str">
            <v>桂平市</v>
          </cell>
        </row>
        <row r="882">
          <cell r="I882">
            <v>1</v>
          </cell>
          <cell r="J882">
            <v>1</v>
          </cell>
          <cell r="K882">
            <v>0</v>
          </cell>
          <cell r="L882">
            <v>0</v>
          </cell>
        </row>
        <row r="882">
          <cell r="Q882">
            <v>45291</v>
          </cell>
        </row>
        <row r="883">
          <cell r="D883" t="str">
            <v>南宁市</v>
          </cell>
        </row>
        <row r="883">
          <cell r="I883">
            <v>0</v>
          </cell>
          <cell r="J883">
            <v>0</v>
          </cell>
          <cell r="K883">
            <v>0</v>
          </cell>
          <cell r="L883">
            <v>0</v>
          </cell>
        </row>
        <row r="883">
          <cell r="Q883">
            <v>45291</v>
          </cell>
        </row>
        <row r="884">
          <cell r="D884" t="str">
            <v>宜州区</v>
          </cell>
        </row>
        <row r="884">
          <cell r="I884">
            <v>1</v>
          </cell>
          <cell r="J884">
            <v>1</v>
          </cell>
          <cell r="K884">
            <v>0</v>
          </cell>
          <cell r="L884">
            <v>0</v>
          </cell>
        </row>
        <row r="884">
          <cell r="Q884">
            <v>45291</v>
          </cell>
        </row>
        <row r="885">
          <cell r="D885" t="str">
            <v>浦北县</v>
          </cell>
        </row>
        <row r="885">
          <cell r="I885">
            <v>1</v>
          </cell>
          <cell r="J885">
            <v>1</v>
          </cell>
          <cell r="K885">
            <v>0</v>
          </cell>
          <cell r="L885">
            <v>1</v>
          </cell>
        </row>
        <row r="885">
          <cell r="Q885">
            <v>45291</v>
          </cell>
        </row>
        <row r="886">
          <cell r="D886" t="str">
            <v>北流市</v>
          </cell>
        </row>
        <row r="886">
          <cell r="I886">
            <v>1</v>
          </cell>
          <cell r="J886">
            <v>0</v>
          </cell>
          <cell r="K886">
            <v>0</v>
          </cell>
          <cell r="L886">
            <v>0</v>
          </cell>
        </row>
        <row r="886">
          <cell r="Q886">
            <v>45291</v>
          </cell>
        </row>
        <row r="887">
          <cell r="D887" t="str">
            <v>灵山县</v>
          </cell>
        </row>
        <row r="887">
          <cell r="I887">
            <v>1</v>
          </cell>
          <cell r="J887">
            <v>0</v>
          </cell>
          <cell r="K887">
            <v>0</v>
          </cell>
          <cell r="L887">
            <v>0</v>
          </cell>
        </row>
        <row r="887">
          <cell r="Q887">
            <v>45291</v>
          </cell>
        </row>
        <row r="888">
          <cell r="D888" t="str">
            <v>来宾市</v>
          </cell>
        </row>
        <row r="888">
          <cell r="I888">
            <v>1</v>
          </cell>
          <cell r="J888">
            <v>1</v>
          </cell>
          <cell r="K888">
            <v>0</v>
          </cell>
          <cell r="L888">
            <v>0</v>
          </cell>
        </row>
        <row r="888">
          <cell r="Q888">
            <v>45291</v>
          </cell>
        </row>
        <row r="889">
          <cell r="D889" t="str">
            <v>柳州市</v>
          </cell>
        </row>
        <row r="889">
          <cell r="I889">
            <v>1</v>
          </cell>
          <cell r="J889">
            <v>1</v>
          </cell>
          <cell r="K889">
            <v>0</v>
          </cell>
          <cell r="L889">
            <v>0</v>
          </cell>
        </row>
        <row r="889">
          <cell r="Q889">
            <v>45291</v>
          </cell>
        </row>
        <row r="890">
          <cell r="D890" t="str">
            <v>南宁市</v>
          </cell>
        </row>
        <row r="890">
          <cell r="I890">
            <v>2</v>
          </cell>
          <cell r="J890">
            <v>2</v>
          </cell>
          <cell r="K890">
            <v>0</v>
          </cell>
          <cell r="L890">
            <v>0</v>
          </cell>
        </row>
        <row r="890">
          <cell r="Q890">
            <v>45291</v>
          </cell>
        </row>
        <row r="891">
          <cell r="D891" t="str">
            <v>五象新区</v>
          </cell>
        </row>
        <row r="891">
          <cell r="I891">
            <v>0</v>
          </cell>
          <cell r="J891">
            <v>0</v>
          </cell>
          <cell r="K891">
            <v>0</v>
          </cell>
          <cell r="L891">
            <v>0</v>
          </cell>
        </row>
        <row r="891">
          <cell r="Q891">
            <v>45291</v>
          </cell>
        </row>
        <row r="892">
          <cell r="D892" t="str">
            <v>南宁市经开区</v>
          </cell>
        </row>
        <row r="892">
          <cell r="I892">
            <v>1</v>
          </cell>
          <cell r="J892">
            <v>0</v>
          </cell>
          <cell r="K892">
            <v>0</v>
          </cell>
          <cell r="L892">
            <v>0</v>
          </cell>
        </row>
        <row r="892">
          <cell r="Q892">
            <v>45291</v>
          </cell>
        </row>
        <row r="893">
          <cell r="D893" t="str">
            <v>钦州市</v>
          </cell>
        </row>
        <row r="893">
          <cell r="I893">
            <v>1</v>
          </cell>
          <cell r="J893">
            <v>1</v>
          </cell>
          <cell r="K893">
            <v>0</v>
          </cell>
          <cell r="L893">
            <v>1</v>
          </cell>
        </row>
        <row r="893">
          <cell r="Q893">
            <v>45291</v>
          </cell>
        </row>
        <row r="894">
          <cell r="D894" t="str">
            <v>防城港市</v>
          </cell>
        </row>
        <row r="894">
          <cell r="I894">
            <v>1</v>
          </cell>
          <cell r="J894">
            <v>0</v>
          </cell>
          <cell r="K894">
            <v>0</v>
          </cell>
          <cell r="L894">
            <v>0</v>
          </cell>
        </row>
        <row r="894">
          <cell r="Q894">
            <v>45291</v>
          </cell>
        </row>
        <row r="895">
          <cell r="D895" t="str">
            <v>百色市</v>
          </cell>
        </row>
        <row r="895">
          <cell r="I895">
            <v>1</v>
          </cell>
          <cell r="J895">
            <v>2</v>
          </cell>
          <cell r="K895">
            <v>0</v>
          </cell>
          <cell r="L895">
            <v>0</v>
          </cell>
        </row>
        <row r="895">
          <cell r="Q895">
            <v>45291</v>
          </cell>
        </row>
        <row r="896">
          <cell r="D896" t="str">
            <v>桂平市</v>
          </cell>
        </row>
        <row r="896">
          <cell r="I896">
            <v>1</v>
          </cell>
          <cell r="J896">
            <v>1</v>
          </cell>
          <cell r="K896">
            <v>1</v>
          </cell>
          <cell r="L896">
            <v>0</v>
          </cell>
        </row>
        <row r="896">
          <cell r="Q896">
            <v>45291</v>
          </cell>
        </row>
        <row r="897">
          <cell r="D897" t="str">
            <v>宜州区</v>
          </cell>
        </row>
        <row r="897">
          <cell r="I897">
            <v>1</v>
          </cell>
          <cell r="J897">
            <v>1</v>
          </cell>
          <cell r="K897">
            <v>1</v>
          </cell>
          <cell r="L897">
            <v>1</v>
          </cell>
        </row>
        <row r="897">
          <cell r="Q897">
            <v>45291</v>
          </cell>
        </row>
        <row r="898">
          <cell r="D898" t="str">
            <v>资源县</v>
          </cell>
        </row>
        <row r="898">
          <cell r="I898">
            <v>1</v>
          </cell>
          <cell r="J898">
            <v>1</v>
          </cell>
          <cell r="K898">
            <v>0</v>
          </cell>
          <cell r="L898">
            <v>0</v>
          </cell>
        </row>
        <row r="898">
          <cell r="Q898">
            <v>45291</v>
          </cell>
        </row>
        <row r="899">
          <cell r="D899" t="str">
            <v>恭城县</v>
          </cell>
        </row>
        <row r="899">
          <cell r="I899">
            <v>1</v>
          </cell>
          <cell r="J899">
            <v>1</v>
          </cell>
          <cell r="K899">
            <v>0</v>
          </cell>
          <cell r="L899">
            <v>0</v>
          </cell>
        </row>
        <row r="899">
          <cell r="Q899">
            <v>45291</v>
          </cell>
        </row>
        <row r="900">
          <cell r="D900" t="str">
            <v>柳州市</v>
          </cell>
        </row>
        <row r="900">
          <cell r="I900">
            <v>1</v>
          </cell>
          <cell r="J900">
            <v>1</v>
          </cell>
          <cell r="K900">
            <v>0</v>
          </cell>
          <cell r="L900">
            <v>0</v>
          </cell>
        </row>
        <row r="900">
          <cell r="Q900">
            <v>45291</v>
          </cell>
        </row>
        <row r="901">
          <cell r="D901" t="str">
            <v>贵港市</v>
          </cell>
        </row>
        <row r="901">
          <cell r="I901">
            <v>1</v>
          </cell>
          <cell r="J901">
            <v>1</v>
          </cell>
          <cell r="K901">
            <v>1</v>
          </cell>
          <cell r="L901">
            <v>0</v>
          </cell>
        </row>
        <row r="901">
          <cell r="Q901">
            <v>45291</v>
          </cell>
        </row>
        <row r="902">
          <cell r="D902" t="str">
            <v>五象新区</v>
          </cell>
        </row>
        <row r="902">
          <cell r="I902">
            <v>0</v>
          </cell>
          <cell r="J902">
            <v>1</v>
          </cell>
          <cell r="K902">
            <v>0</v>
          </cell>
          <cell r="L902">
            <v>0</v>
          </cell>
        </row>
        <row r="902">
          <cell r="Q902">
            <v>45291</v>
          </cell>
        </row>
        <row r="903">
          <cell r="D903" t="str">
            <v>海城区</v>
          </cell>
        </row>
        <row r="903">
          <cell r="I903">
            <v>1</v>
          </cell>
          <cell r="J903">
            <v>1</v>
          </cell>
          <cell r="K903">
            <v>0</v>
          </cell>
          <cell r="L903">
            <v>0</v>
          </cell>
        </row>
        <row r="903">
          <cell r="Q903">
            <v>45291</v>
          </cell>
        </row>
        <row r="904">
          <cell r="D904" t="str">
            <v>大化县</v>
          </cell>
        </row>
        <row r="904">
          <cell r="I904">
            <v>1</v>
          </cell>
          <cell r="J904">
            <v>1</v>
          </cell>
          <cell r="K904">
            <v>0</v>
          </cell>
          <cell r="L904">
            <v>0</v>
          </cell>
        </row>
        <row r="904">
          <cell r="Q904">
            <v>45291</v>
          </cell>
        </row>
        <row r="905">
          <cell r="D905" t="str">
            <v>桂平市</v>
          </cell>
        </row>
        <row r="905">
          <cell r="I905">
            <v>1</v>
          </cell>
          <cell r="J905">
            <v>1</v>
          </cell>
          <cell r="K905">
            <v>0</v>
          </cell>
          <cell r="L905">
            <v>0</v>
          </cell>
        </row>
        <row r="905">
          <cell r="Q905">
            <v>45291</v>
          </cell>
        </row>
        <row r="906">
          <cell r="D906" t="str">
            <v>钦州市</v>
          </cell>
        </row>
        <row r="906">
          <cell r="I906">
            <v>1</v>
          </cell>
          <cell r="J906">
            <v>1</v>
          </cell>
          <cell r="K906">
            <v>0</v>
          </cell>
          <cell r="L906">
            <v>0</v>
          </cell>
        </row>
        <row r="906">
          <cell r="Q906">
            <v>45291</v>
          </cell>
        </row>
        <row r="907">
          <cell r="D907" t="str">
            <v>灵川县</v>
          </cell>
        </row>
        <row r="907">
          <cell r="I907">
            <v>1</v>
          </cell>
          <cell r="J907">
            <v>1</v>
          </cell>
          <cell r="K907">
            <v>0</v>
          </cell>
          <cell r="L907">
            <v>1</v>
          </cell>
        </row>
        <row r="907">
          <cell r="Q907">
            <v>45291</v>
          </cell>
        </row>
        <row r="908">
          <cell r="D908" t="str">
            <v>北部生态新区</v>
          </cell>
        </row>
        <row r="908">
          <cell r="I908">
            <v>1</v>
          </cell>
          <cell r="J908">
            <v>1</v>
          </cell>
          <cell r="K908">
            <v>0</v>
          </cell>
          <cell r="L908">
            <v>0</v>
          </cell>
        </row>
        <row r="908">
          <cell r="Q908">
            <v>45291</v>
          </cell>
        </row>
        <row r="909">
          <cell r="D909" t="str">
            <v>灵山县</v>
          </cell>
        </row>
        <row r="909">
          <cell r="I909">
            <v>1</v>
          </cell>
          <cell r="J909">
            <v>1</v>
          </cell>
          <cell r="K909">
            <v>1</v>
          </cell>
          <cell r="L909">
            <v>1</v>
          </cell>
        </row>
        <row r="909">
          <cell r="Q909">
            <v>45291</v>
          </cell>
        </row>
        <row r="910">
          <cell r="D910" t="str">
            <v>八步区</v>
          </cell>
        </row>
        <row r="910">
          <cell r="I910">
            <v>1</v>
          </cell>
          <cell r="J910">
            <v>1</v>
          </cell>
          <cell r="K910">
            <v>1</v>
          </cell>
          <cell r="L910">
            <v>0</v>
          </cell>
        </row>
        <row r="910">
          <cell r="Q910">
            <v>45291</v>
          </cell>
        </row>
        <row r="911">
          <cell r="D911" t="str">
            <v>象州县</v>
          </cell>
        </row>
        <row r="911">
          <cell r="I911">
            <v>1</v>
          </cell>
          <cell r="J911">
            <v>1</v>
          </cell>
          <cell r="K911">
            <v>0</v>
          </cell>
          <cell r="L911">
            <v>0</v>
          </cell>
        </row>
        <row r="911">
          <cell r="Q911">
            <v>45291</v>
          </cell>
        </row>
        <row r="912">
          <cell r="D912" t="str">
            <v>都安县</v>
          </cell>
        </row>
        <row r="912">
          <cell r="I912">
            <v>1</v>
          </cell>
          <cell r="J912">
            <v>1</v>
          </cell>
          <cell r="K912">
            <v>0</v>
          </cell>
          <cell r="L912">
            <v>0</v>
          </cell>
        </row>
        <row r="912">
          <cell r="Q912">
            <v>45291</v>
          </cell>
        </row>
        <row r="913">
          <cell r="D913" t="str">
            <v>柳州市</v>
          </cell>
        </row>
        <row r="913">
          <cell r="I913">
            <v>2</v>
          </cell>
          <cell r="J913">
            <v>1</v>
          </cell>
          <cell r="K913">
            <v>0</v>
          </cell>
          <cell r="L913">
            <v>0</v>
          </cell>
        </row>
        <row r="913">
          <cell r="Q913">
            <v>45291</v>
          </cell>
        </row>
        <row r="914">
          <cell r="D914" t="str">
            <v>柳州市</v>
          </cell>
        </row>
        <row r="914">
          <cell r="I914">
            <v>1</v>
          </cell>
          <cell r="J914">
            <v>1</v>
          </cell>
          <cell r="K914">
            <v>0</v>
          </cell>
          <cell r="L914">
            <v>0</v>
          </cell>
        </row>
        <row r="914">
          <cell r="Q914">
            <v>45291</v>
          </cell>
        </row>
        <row r="915">
          <cell r="D915" t="str">
            <v>南宁市经开区</v>
          </cell>
        </row>
        <row r="915">
          <cell r="I915">
            <v>1</v>
          </cell>
          <cell r="J915">
            <v>1</v>
          </cell>
          <cell r="K915">
            <v>0</v>
          </cell>
          <cell r="L915">
            <v>0</v>
          </cell>
        </row>
        <row r="915">
          <cell r="Q915">
            <v>45291</v>
          </cell>
        </row>
        <row r="916">
          <cell r="D916" t="str">
            <v>贺州市</v>
          </cell>
        </row>
        <row r="916">
          <cell r="I916">
            <v>1</v>
          </cell>
          <cell r="J916">
            <v>2</v>
          </cell>
          <cell r="K916">
            <v>0</v>
          </cell>
          <cell r="L916">
            <v>0</v>
          </cell>
        </row>
        <row r="916">
          <cell r="Q916">
            <v>45291</v>
          </cell>
        </row>
        <row r="917">
          <cell r="D917" t="str">
            <v>象州县</v>
          </cell>
        </row>
        <row r="917">
          <cell r="I917">
            <v>1</v>
          </cell>
          <cell r="J917">
            <v>1</v>
          </cell>
          <cell r="K917">
            <v>1</v>
          </cell>
          <cell r="L917">
            <v>0</v>
          </cell>
        </row>
        <row r="917">
          <cell r="Q917">
            <v>45291</v>
          </cell>
        </row>
        <row r="918">
          <cell r="D918" t="str">
            <v>上思县</v>
          </cell>
        </row>
        <row r="918">
          <cell r="I918">
            <v>2</v>
          </cell>
          <cell r="J918">
            <v>1</v>
          </cell>
          <cell r="K918">
            <v>0</v>
          </cell>
          <cell r="L918">
            <v>0</v>
          </cell>
        </row>
        <row r="918">
          <cell r="Q918">
            <v>45291</v>
          </cell>
        </row>
        <row r="919">
          <cell r="D919" t="str">
            <v>藤县</v>
          </cell>
        </row>
        <row r="919">
          <cell r="I919">
            <v>1</v>
          </cell>
          <cell r="J919">
            <v>1</v>
          </cell>
          <cell r="K919">
            <v>0</v>
          </cell>
          <cell r="L919">
            <v>0</v>
          </cell>
        </row>
        <row r="919">
          <cell r="Q919">
            <v>45291</v>
          </cell>
        </row>
        <row r="920">
          <cell r="D920" t="str">
            <v>容县</v>
          </cell>
        </row>
        <row r="920">
          <cell r="I920">
            <v>1</v>
          </cell>
          <cell r="J920">
            <v>1</v>
          </cell>
          <cell r="K920">
            <v>0</v>
          </cell>
          <cell r="L920">
            <v>0</v>
          </cell>
        </row>
        <row r="920">
          <cell r="Q920">
            <v>45291</v>
          </cell>
        </row>
        <row r="921">
          <cell r="D921" t="str">
            <v>崇左市</v>
          </cell>
        </row>
        <row r="921">
          <cell r="I921">
            <v>0</v>
          </cell>
          <cell r="J921">
            <v>1</v>
          </cell>
          <cell r="K921">
            <v>0</v>
          </cell>
          <cell r="L921">
            <v>0</v>
          </cell>
        </row>
        <row r="921">
          <cell r="Q921">
            <v>45291</v>
          </cell>
        </row>
        <row r="922">
          <cell r="D922" t="str">
            <v>桂林市</v>
          </cell>
        </row>
        <row r="922">
          <cell r="I922">
            <v>1</v>
          </cell>
          <cell r="J922">
            <v>1</v>
          </cell>
          <cell r="K922">
            <v>0</v>
          </cell>
          <cell r="L922">
            <v>0</v>
          </cell>
        </row>
        <row r="922">
          <cell r="Q922">
            <v>45291</v>
          </cell>
        </row>
        <row r="923">
          <cell r="D923" t="str">
            <v>贵港市</v>
          </cell>
        </row>
        <row r="923">
          <cell r="I923">
            <v>1</v>
          </cell>
          <cell r="J923">
            <v>0</v>
          </cell>
          <cell r="K923">
            <v>0</v>
          </cell>
          <cell r="L923">
            <v>0</v>
          </cell>
        </row>
        <row r="923">
          <cell r="Q923">
            <v>45291</v>
          </cell>
        </row>
        <row r="924">
          <cell r="D924" t="str">
            <v>扶绥县</v>
          </cell>
        </row>
        <row r="924">
          <cell r="I924">
            <v>1</v>
          </cell>
          <cell r="J924">
            <v>1</v>
          </cell>
          <cell r="K924">
            <v>0</v>
          </cell>
          <cell r="L924">
            <v>0</v>
          </cell>
        </row>
        <row r="924">
          <cell r="Q924">
            <v>45291</v>
          </cell>
        </row>
        <row r="925">
          <cell r="D925" t="str">
            <v>灵川县</v>
          </cell>
        </row>
        <row r="925">
          <cell r="I925">
            <v>1</v>
          </cell>
          <cell r="J925">
            <v>1</v>
          </cell>
          <cell r="K925">
            <v>0</v>
          </cell>
          <cell r="L925">
            <v>0</v>
          </cell>
        </row>
        <row r="925">
          <cell r="Q925">
            <v>45291</v>
          </cell>
        </row>
        <row r="926">
          <cell r="D926" t="str">
            <v>海城区</v>
          </cell>
        </row>
        <row r="926">
          <cell r="I926">
            <v>1</v>
          </cell>
          <cell r="J926">
            <v>1</v>
          </cell>
          <cell r="K926">
            <v>0</v>
          </cell>
          <cell r="L926">
            <v>0</v>
          </cell>
        </row>
        <row r="926">
          <cell r="Q926">
            <v>45291</v>
          </cell>
        </row>
        <row r="927">
          <cell r="D927" t="str">
            <v>靖西市</v>
          </cell>
        </row>
        <row r="927">
          <cell r="I927">
            <v>1</v>
          </cell>
          <cell r="J927">
            <v>1</v>
          </cell>
          <cell r="K927">
            <v>1</v>
          </cell>
          <cell r="L927">
            <v>0</v>
          </cell>
        </row>
        <row r="927">
          <cell r="Q927">
            <v>45291</v>
          </cell>
        </row>
        <row r="928">
          <cell r="D928" t="str">
            <v>临桂区</v>
          </cell>
        </row>
        <row r="928">
          <cell r="I928">
            <v>1</v>
          </cell>
          <cell r="J928">
            <v>1</v>
          </cell>
          <cell r="K928">
            <v>1</v>
          </cell>
          <cell r="L928">
            <v>0</v>
          </cell>
        </row>
        <row r="928">
          <cell r="Q928">
            <v>45291</v>
          </cell>
        </row>
        <row r="929">
          <cell r="D929" t="str">
            <v>容县</v>
          </cell>
        </row>
        <row r="929">
          <cell r="I929">
            <v>1</v>
          </cell>
          <cell r="J929">
            <v>1</v>
          </cell>
          <cell r="K929">
            <v>0</v>
          </cell>
          <cell r="L929">
            <v>0</v>
          </cell>
        </row>
        <row r="929">
          <cell r="Q929">
            <v>45291</v>
          </cell>
        </row>
        <row r="930">
          <cell r="D930" t="str">
            <v>扶绥县</v>
          </cell>
        </row>
        <row r="930">
          <cell r="I930">
            <v>0</v>
          </cell>
          <cell r="J930">
            <v>0</v>
          </cell>
          <cell r="K930">
            <v>0</v>
          </cell>
          <cell r="L930">
            <v>0</v>
          </cell>
        </row>
        <row r="930">
          <cell r="Q930">
            <v>45291</v>
          </cell>
        </row>
        <row r="931">
          <cell r="D931" t="str">
            <v>桂平市</v>
          </cell>
        </row>
        <row r="931">
          <cell r="I931">
            <v>1</v>
          </cell>
          <cell r="J931">
            <v>1</v>
          </cell>
          <cell r="K931">
            <v>0</v>
          </cell>
          <cell r="L931">
            <v>0</v>
          </cell>
        </row>
        <row r="931">
          <cell r="Q931">
            <v>45291</v>
          </cell>
        </row>
        <row r="932">
          <cell r="D932" t="str">
            <v>东兴市</v>
          </cell>
        </row>
        <row r="932">
          <cell r="I932">
            <v>1</v>
          </cell>
          <cell r="J932">
            <v>1</v>
          </cell>
          <cell r="K932">
            <v>0</v>
          </cell>
          <cell r="L932">
            <v>0</v>
          </cell>
        </row>
        <row r="932">
          <cell r="Q932">
            <v>45291</v>
          </cell>
        </row>
        <row r="933">
          <cell r="D933" t="str">
            <v>五象新区</v>
          </cell>
        </row>
        <row r="933">
          <cell r="I933">
            <v>1</v>
          </cell>
          <cell r="J933">
            <v>2</v>
          </cell>
          <cell r="K933">
            <v>0</v>
          </cell>
          <cell r="L933">
            <v>0</v>
          </cell>
        </row>
        <row r="933">
          <cell r="Q933">
            <v>45291</v>
          </cell>
        </row>
        <row r="934">
          <cell r="D934" t="str">
            <v>扶绥县</v>
          </cell>
        </row>
        <row r="934">
          <cell r="I934">
            <v>1</v>
          </cell>
          <cell r="J934">
            <v>1</v>
          </cell>
          <cell r="K934">
            <v>0</v>
          </cell>
          <cell r="L934">
            <v>0</v>
          </cell>
        </row>
        <row r="934">
          <cell r="Q934">
            <v>45291</v>
          </cell>
        </row>
        <row r="935">
          <cell r="D935" t="str">
            <v>田阳县</v>
          </cell>
        </row>
        <row r="935">
          <cell r="I935">
            <v>1</v>
          </cell>
          <cell r="J935">
            <v>1</v>
          </cell>
          <cell r="K935">
            <v>0</v>
          </cell>
          <cell r="L935">
            <v>0</v>
          </cell>
        </row>
        <row r="935">
          <cell r="Q935">
            <v>45291</v>
          </cell>
        </row>
        <row r="936">
          <cell r="D936" t="str">
            <v>合浦县</v>
          </cell>
        </row>
        <row r="936">
          <cell r="I936">
            <v>2</v>
          </cell>
          <cell r="J936">
            <v>1</v>
          </cell>
          <cell r="K936">
            <v>1</v>
          </cell>
          <cell r="L936">
            <v>1</v>
          </cell>
        </row>
        <row r="936">
          <cell r="Q936">
            <v>45291</v>
          </cell>
        </row>
        <row r="937">
          <cell r="D937" t="str">
            <v>陆川县</v>
          </cell>
        </row>
        <row r="937">
          <cell r="I937">
            <v>1</v>
          </cell>
          <cell r="J937">
            <v>1</v>
          </cell>
          <cell r="K937">
            <v>1</v>
          </cell>
          <cell r="L937">
            <v>1</v>
          </cell>
        </row>
        <row r="937">
          <cell r="Q937">
            <v>45291</v>
          </cell>
        </row>
        <row r="938">
          <cell r="D938" t="str">
            <v>柳城县</v>
          </cell>
        </row>
        <row r="938">
          <cell r="I938">
            <v>1</v>
          </cell>
          <cell r="J938">
            <v>1</v>
          </cell>
          <cell r="K938">
            <v>1</v>
          </cell>
          <cell r="L938">
            <v>0</v>
          </cell>
        </row>
        <row r="938">
          <cell r="Q938">
            <v>45291</v>
          </cell>
        </row>
        <row r="939">
          <cell r="D939" t="str">
            <v>贵港市</v>
          </cell>
        </row>
        <row r="939">
          <cell r="I939">
            <v>1</v>
          </cell>
          <cell r="J939">
            <v>1</v>
          </cell>
          <cell r="K939">
            <v>1</v>
          </cell>
          <cell r="L939">
            <v>0</v>
          </cell>
        </row>
        <row r="939">
          <cell r="Q939">
            <v>45291</v>
          </cell>
        </row>
        <row r="940">
          <cell r="D940" t="str">
            <v>贵港市</v>
          </cell>
        </row>
        <row r="940">
          <cell r="I940">
            <v>1</v>
          </cell>
          <cell r="J940">
            <v>1</v>
          </cell>
          <cell r="K940">
            <v>0</v>
          </cell>
          <cell r="L940">
            <v>0</v>
          </cell>
        </row>
        <row r="940">
          <cell r="Q940">
            <v>45291</v>
          </cell>
        </row>
        <row r="941">
          <cell r="D941" t="str">
            <v>昭平县</v>
          </cell>
        </row>
        <row r="941">
          <cell r="I941">
            <v>1</v>
          </cell>
          <cell r="J941">
            <v>1</v>
          </cell>
          <cell r="K941">
            <v>1</v>
          </cell>
          <cell r="L941">
            <v>0</v>
          </cell>
        </row>
        <row r="941">
          <cell r="Q941">
            <v>45291</v>
          </cell>
        </row>
        <row r="942">
          <cell r="D942" t="str">
            <v>海城区</v>
          </cell>
        </row>
        <row r="942">
          <cell r="I942">
            <v>1</v>
          </cell>
          <cell r="J942">
            <v>1</v>
          </cell>
          <cell r="K942">
            <v>0</v>
          </cell>
          <cell r="L942">
            <v>0</v>
          </cell>
        </row>
        <row r="942">
          <cell r="Q942">
            <v>45291</v>
          </cell>
        </row>
        <row r="943">
          <cell r="D943" t="str">
            <v>覃塘区</v>
          </cell>
        </row>
        <row r="943">
          <cell r="I943">
            <v>1</v>
          </cell>
          <cell r="J943">
            <v>1</v>
          </cell>
          <cell r="K943">
            <v>0</v>
          </cell>
          <cell r="L943">
            <v>0</v>
          </cell>
        </row>
        <row r="943">
          <cell r="Q943">
            <v>45291</v>
          </cell>
        </row>
        <row r="944">
          <cell r="D944" t="str">
            <v>大新县</v>
          </cell>
        </row>
        <row r="944">
          <cell r="I944">
            <v>1</v>
          </cell>
          <cell r="J944">
            <v>1</v>
          </cell>
          <cell r="K944">
            <v>0</v>
          </cell>
          <cell r="L944">
            <v>0</v>
          </cell>
        </row>
        <row r="944">
          <cell r="Q944">
            <v>45291</v>
          </cell>
        </row>
        <row r="945">
          <cell r="D945" t="str">
            <v>上林县</v>
          </cell>
        </row>
        <row r="945">
          <cell r="I945">
            <v>1</v>
          </cell>
          <cell r="J945">
            <v>1</v>
          </cell>
          <cell r="K945">
            <v>0</v>
          </cell>
          <cell r="L945">
            <v>0</v>
          </cell>
        </row>
        <row r="945">
          <cell r="Q945">
            <v>45291</v>
          </cell>
        </row>
        <row r="946">
          <cell r="D946" t="str">
            <v>南宁市</v>
          </cell>
        </row>
        <row r="946">
          <cell r="I946">
            <v>1</v>
          </cell>
          <cell r="J946">
            <v>1</v>
          </cell>
          <cell r="K946">
            <v>0</v>
          </cell>
          <cell r="L946">
            <v>0</v>
          </cell>
        </row>
        <row r="946">
          <cell r="Q946">
            <v>45291</v>
          </cell>
        </row>
        <row r="947">
          <cell r="D947" t="str">
            <v>桂平市</v>
          </cell>
        </row>
        <row r="947">
          <cell r="I947">
            <v>1</v>
          </cell>
          <cell r="J947">
            <v>1</v>
          </cell>
          <cell r="K947">
            <v>0</v>
          </cell>
          <cell r="L947">
            <v>0</v>
          </cell>
        </row>
        <row r="947">
          <cell r="Q947">
            <v>45291</v>
          </cell>
        </row>
        <row r="948">
          <cell r="D948" t="str">
            <v>来宾市</v>
          </cell>
        </row>
        <row r="948">
          <cell r="I948">
            <v>0</v>
          </cell>
          <cell r="J948">
            <v>1</v>
          </cell>
          <cell r="K948">
            <v>0</v>
          </cell>
          <cell r="L948">
            <v>0</v>
          </cell>
        </row>
        <row r="948">
          <cell r="Q948">
            <v>45291</v>
          </cell>
        </row>
        <row r="949">
          <cell r="D949" t="str">
            <v>田阳县</v>
          </cell>
        </row>
        <row r="949">
          <cell r="I949">
            <v>1</v>
          </cell>
          <cell r="J949">
            <v>1</v>
          </cell>
          <cell r="K949">
            <v>0</v>
          </cell>
          <cell r="L949">
            <v>0</v>
          </cell>
        </row>
        <row r="949">
          <cell r="Q949">
            <v>45291</v>
          </cell>
        </row>
        <row r="950">
          <cell r="D950" t="str">
            <v>海城区</v>
          </cell>
        </row>
        <row r="950">
          <cell r="I950">
            <v>0</v>
          </cell>
          <cell r="J950">
            <v>1</v>
          </cell>
          <cell r="K950">
            <v>0</v>
          </cell>
          <cell r="L950">
            <v>0</v>
          </cell>
        </row>
        <row r="950">
          <cell r="Q950">
            <v>45291</v>
          </cell>
        </row>
        <row r="951">
          <cell r="D951" t="str">
            <v>龙州县</v>
          </cell>
        </row>
        <row r="951">
          <cell r="I951">
            <v>1</v>
          </cell>
          <cell r="J951">
            <v>1</v>
          </cell>
          <cell r="K951">
            <v>0</v>
          </cell>
          <cell r="L951">
            <v>0</v>
          </cell>
        </row>
        <row r="951">
          <cell r="Q951">
            <v>45291</v>
          </cell>
        </row>
        <row r="952">
          <cell r="D952" t="str">
            <v>五象新区</v>
          </cell>
        </row>
        <row r="952">
          <cell r="I952">
            <v>0</v>
          </cell>
          <cell r="J952">
            <v>0</v>
          </cell>
          <cell r="K952">
            <v>0</v>
          </cell>
          <cell r="L952">
            <v>0</v>
          </cell>
        </row>
        <row r="952">
          <cell r="Q952">
            <v>45291</v>
          </cell>
        </row>
        <row r="953">
          <cell r="D953" t="str">
            <v>贺州市</v>
          </cell>
        </row>
        <row r="953">
          <cell r="I953">
            <v>1</v>
          </cell>
          <cell r="J953">
            <v>1</v>
          </cell>
          <cell r="K953">
            <v>0</v>
          </cell>
          <cell r="L953">
            <v>0</v>
          </cell>
        </row>
        <row r="953">
          <cell r="Q953">
            <v>45291</v>
          </cell>
        </row>
        <row r="954">
          <cell r="D954" t="str">
            <v>平南县</v>
          </cell>
        </row>
        <row r="954">
          <cell r="I954">
            <v>1</v>
          </cell>
          <cell r="J954">
            <v>0</v>
          </cell>
          <cell r="K954">
            <v>0</v>
          </cell>
          <cell r="L954">
            <v>0</v>
          </cell>
        </row>
        <row r="954">
          <cell r="Q954">
            <v>45291</v>
          </cell>
        </row>
        <row r="955">
          <cell r="D955" t="str">
            <v>宁明县</v>
          </cell>
        </row>
        <row r="955">
          <cell r="I955">
            <v>0</v>
          </cell>
          <cell r="J955">
            <v>1</v>
          </cell>
          <cell r="K955">
            <v>0</v>
          </cell>
          <cell r="L955">
            <v>0</v>
          </cell>
        </row>
        <row r="955">
          <cell r="Q955">
            <v>45291</v>
          </cell>
        </row>
        <row r="956">
          <cell r="D956" t="str">
            <v>东兰县</v>
          </cell>
        </row>
        <row r="956">
          <cell r="I956">
            <v>1</v>
          </cell>
          <cell r="J956">
            <v>1</v>
          </cell>
          <cell r="K956">
            <v>0</v>
          </cell>
          <cell r="L956">
            <v>0</v>
          </cell>
        </row>
        <row r="956">
          <cell r="Q956">
            <v>45291</v>
          </cell>
        </row>
        <row r="957">
          <cell r="D957" t="str">
            <v>昭平县</v>
          </cell>
        </row>
        <row r="957">
          <cell r="I957">
            <v>1</v>
          </cell>
          <cell r="J957">
            <v>1</v>
          </cell>
          <cell r="K957">
            <v>0</v>
          </cell>
          <cell r="L957">
            <v>1</v>
          </cell>
        </row>
        <row r="957">
          <cell r="Q957">
            <v>45291</v>
          </cell>
        </row>
        <row r="958">
          <cell r="D958" t="str">
            <v>良庆区</v>
          </cell>
        </row>
        <row r="958">
          <cell r="I958">
            <v>1</v>
          </cell>
          <cell r="J958">
            <v>1</v>
          </cell>
          <cell r="K958">
            <v>0</v>
          </cell>
          <cell r="L958">
            <v>0</v>
          </cell>
        </row>
        <row r="958">
          <cell r="Q958">
            <v>45291</v>
          </cell>
        </row>
        <row r="959">
          <cell r="D959" t="str">
            <v>城中区</v>
          </cell>
        </row>
        <row r="959">
          <cell r="I959">
            <v>1</v>
          </cell>
          <cell r="J959">
            <v>1</v>
          </cell>
          <cell r="K959">
            <v>0</v>
          </cell>
          <cell r="L959">
            <v>0</v>
          </cell>
        </row>
        <row r="959">
          <cell r="Q959">
            <v>45291</v>
          </cell>
        </row>
        <row r="960">
          <cell r="D960" t="str">
            <v>玉林市</v>
          </cell>
        </row>
        <row r="960">
          <cell r="I960">
            <v>2</v>
          </cell>
          <cell r="J960">
            <v>1</v>
          </cell>
          <cell r="K960">
            <v>0</v>
          </cell>
          <cell r="L960">
            <v>0</v>
          </cell>
        </row>
        <row r="960">
          <cell r="Q960">
            <v>45291</v>
          </cell>
        </row>
        <row r="961">
          <cell r="D961" t="str">
            <v>平桂区</v>
          </cell>
        </row>
        <row r="961">
          <cell r="I961">
            <v>1</v>
          </cell>
          <cell r="J961">
            <v>0</v>
          </cell>
          <cell r="K961">
            <v>0</v>
          </cell>
          <cell r="L961">
            <v>0</v>
          </cell>
        </row>
        <row r="961">
          <cell r="Q961">
            <v>45291</v>
          </cell>
        </row>
        <row r="962">
          <cell r="D962" t="str">
            <v>五象新区</v>
          </cell>
        </row>
        <row r="962">
          <cell r="I962">
            <v>1</v>
          </cell>
          <cell r="J962">
            <v>1</v>
          </cell>
          <cell r="K962">
            <v>0</v>
          </cell>
          <cell r="L962">
            <v>0</v>
          </cell>
        </row>
        <row r="962">
          <cell r="Q962">
            <v>45291</v>
          </cell>
        </row>
        <row r="963">
          <cell r="D963" t="str">
            <v>玉林市</v>
          </cell>
        </row>
        <row r="963">
          <cell r="I963">
            <v>1</v>
          </cell>
          <cell r="J963">
            <v>1</v>
          </cell>
          <cell r="K963">
            <v>1</v>
          </cell>
          <cell r="L963">
            <v>0</v>
          </cell>
        </row>
        <row r="963">
          <cell r="Q963">
            <v>45291</v>
          </cell>
        </row>
        <row r="964">
          <cell r="D964" t="str">
            <v>龙潭产业园</v>
          </cell>
        </row>
        <row r="964">
          <cell r="I964">
            <v>1</v>
          </cell>
          <cell r="J964">
            <v>1</v>
          </cell>
          <cell r="K964">
            <v>0</v>
          </cell>
          <cell r="L964">
            <v>0</v>
          </cell>
        </row>
        <row r="964">
          <cell r="Q964">
            <v>45291</v>
          </cell>
        </row>
        <row r="965">
          <cell r="D965" t="str">
            <v>陆川县</v>
          </cell>
        </row>
        <row r="965">
          <cell r="I965">
            <v>2</v>
          </cell>
          <cell r="J965">
            <v>1</v>
          </cell>
          <cell r="K965">
            <v>0</v>
          </cell>
          <cell r="L965">
            <v>0</v>
          </cell>
        </row>
        <row r="965">
          <cell r="Q965">
            <v>45291</v>
          </cell>
        </row>
        <row r="966">
          <cell r="D966" t="str">
            <v>隆林县</v>
          </cell>
        </row>
        <row r="966">
          <cell r="I966">
            <v>1</v>
          </cell>
          <cell r="J966">
            <v>1</v>
          </cell>
          <cell r="K966">
            <v>0</v>
          </cell>
          <cell r="L966">
            <v>0</v>
          </cell>
        </row>
        <row r="966">
          <cell r="Q966">
            <v>45291</v>
          </cell>
        </row>
        <row r="967">
          <cell r="D967" t="str">
            <v>凤山县</v>
          </cell>
        </row>
        <row r="967">
          <cell r="I967">
            <v>1</v>
          </cell>
          <cell r="J967">
            <v>1</v>
          </cell>
          <cell r="K967">
            <v>1</v>
          </cell>
          <cell r="L967">
            <v>0</v>
          </cell>
        </row>
        <row r="967">
          <cell r="Q967">
            <v>45291</v>
          </cell>
        </row>
        <row r="968">
          <cell r="D968" t="str">
            <v>五象新区</v>
          </cell>
        </row>
        <row r="968">
          <cell r="I968">
            <v>1</v>
          </cell>
          <cell r="J968">
            <v>1</v>
          </cell>
          <cell r="K968">
            <v>1</v>
          </cell>
          <cell r="L968">
            <v>0</v>
          </cell>
        </row>
        <row r="968">
          <cell r="Q968">
            <v>45291</v>
          </cell>
        </row>
        <row r="969">
          <cell r="D969" t="str">
            <v>玉东新区</v>
          </cell>
        </row>
        <row r="969">
          <cell r="I969">
            <v>1</v>
          </cell>
          <cell r="J969">
            <v>1</v>
          </cell>
          <cell r="K969">
            <v>1</v>
          </cell>
          <cell r="L969">
            <v>0</v>
          </cell>
        </row>
        <row r="969">
          <cell r="Q969">
            <v>45291</v>
          </cell>
        </row>
        <row r="970">
          <cell r="D970" t="str">
            <v>桂林市</v>
          </cell>
        </row>
        <row r="970">
          <cell r="I970">
            <v>1</v>
          </cell>
          <cell r="J970">
            <v>2</v>
          </cell>
          <cell r="K970">
            <v>0</v>
          </cell>
          <cell r="L970">
            <v>0</v>
          </cell>
        </row>
        <row r="970">
          <cell r="Q970">
            <v>45291</v>
          </cell>
        </row>
        <row r="971">
          <cell r="D971" t="str">
            <v>贵港市</v>
          </cell>
        </row>
        <row r="971">
          <cell r="I971">
            <v>1</v>
          </cell>
          <cell r="J971">
            <v>1</v>
          </cell>
          <cell r="K971">
            <v>1</v>
          </cell>
          <cell r="L971">
            <v>0</v>
          </cell>
        </row>
        <row r="971">
          <cell r="Q971">
            <v>45291</v>
          </cell>
        </row>
        <row r="972">
          <cell r="D972" t="str">
            <v>藤县</v>
          </cell>
        </row>
        <row r="972">
          <cell r="I972">
            <v>1</v>
          </cell>
          <cell r="J972">
            <v>1</v>
          </cell>
          <cell r="K972">
            <v>1</v>
          </cell>
          <cell r="L972">
            <v>0</v>
          </cell>
        </row>
        <row r="972">
          <cell r="Q972">
            <v>45291</v>
          </cell>
        </row>
        <row r="973">
          <cell r="D973" t="str">
            <v>港南区</v>
          </cell>
        </row>
        <row r="973">
          <cell r="I973">
            <v>1</v>
          </cell>
          <cell r="J973">
            <v>1</v>
          </cell>
          <cell r="K973">
            <v>0</v>
          </cell>
          <cell r="L973">
            <v>0</v>
          </cell>
        </row>
        <row r="973">
          <cell r="Q973">
            <v>45291</v>
          </cell>
        </row>
        <row r="974">
          <cell r="D974" t="str">
            <v>东兰县</v>
          </cell>
        </row>
        <row r="974">
          <cell r="I974">
            <v>1</v>
          </cell>
          <cell r="J974">
            <v>1</v>
          </cell>
          <cell r="K974">
            <v>1</v>
          </cell>
          <cell r="L974">
            <v>1</v>
          </cell>
        </row>
        <row r="974">
          <cell r="Q974">
            <v>45291</v>
          </cell>
        </row>
        <row r="975">
          <cell r="D975" t="str">
            <v>平桂区</v>
          </cell>
        </row>
        <row r="975">
          <cell r="I975">
            <v>1</v>
          </cell>
          <cell r="J975">
            <v>1</v>
          </cell>
          <cell r="K975">
            <v>0</v>
          </cell>
          <cell r="L975">
            <v>0</v>
          </cell>
        </row>
        <row r="975">
          <cell r="Q975">
            <v>45291</v>
          </cell>
        </row>
        <row r="976">
          <cell r="D976" t="str">
            <v>扶绥县</v>
          </cell>
        </row>
        <row r="976">
          <cell r="I976">
            <v>1</v>
          </cell>
          <cell r="J976">
            <v>1</v>
          </cell>
          <cell r="K976">
            <v>0</v>
          </cell>
          <cell r="L976">
            <v>0</v>
          </cell>
        </row>
        <row r="976">
          <cell r="Q976">
            <v>45291</v>
          </cell>
        </row>
        <row r="977">
          <cell r="D977" t="str">
            <v>梧州市</v>
          </cell>
        </row>
        <row r="977">
          <cell r="I977">
            <v>2</v>
          </cell>
          <cell r="J977">
            <v>1</v>
          </cell>
          <cell r="K977">
            <v>0</v>
          </cell>
          <cell r="L977">
            <v>0</v>
          </cell>
        </row>
        <row r="977">
          <cell r="Q977">
            <v>45291</v>
          </cell>
        </row>
        <row r="978">
          <cell r="D978" t="str">
            <v>环江县</v>
          </cell>
        </row>
        <row r="978">
          <cell r="I978">
            <v>1</v>
          </cell>
          <cell r="J978">
            <v>1</v>
          </cell>
          <cell r="K978">
            <v>0</v>
          </cell>
          <cell r="L978">
            <v>0</v>
          </cell>
        </row>
        <row r="978">
          <cell r="Q978">
            <v>45291</v>
          </cell>
        </row>
        <row r="979">
          <cell r="D979" t="str">
            <v>上林县</v>
          </cell>
        </row>
        <row r="979">
          <cell r="I979">
            <v>1</v>
          </cell>
          <cell r="J979">
            <v>0</v>
          </cell>
          <cell r="K979">
            <v>0</v>
          </cell>
          <cell r="L979">
            <v>0</v>
          </cell>
        </row>
        <row r="979">
          <cell r="Q979">
            <v>45291</v>
          </cell>
        </row>
        <row r="980">
          <cell r="D980" t="str">
            <v>钦南区</v>
          </cell>
        </row>
        <row r="980">
          <cell r="I980">
            <v>1</v>
          </cell>
          <cell r="J980">
            <v>1</v>
          </cell>
          <cell r="K980">
            <v>1</v>
          </cell>
          <cell r="L980">
            <v>1</v>
          </cell>
        </row>
        <row r="980">
          <cell r="Q980">
            <v>45291</v>
          </cell>
        </row>
        <row r="981">
          <cell r="D981" t="str">
            <v>武鸣区</v>
          </cell>
        </row>
        <row r="981">
          <cell r="I981">
            <v>1</v>
          </cell>
          <cell r="J981">
            <v>1</v>
          </cell>
          <cell r="K981">
            <v>1</v>
          </cell>
          <cell r="L981">
            <v>0</v>
          </cell>
        </row>
        <row r="981">
          <cell r="Q981">
            <v>45291</v>
          </cell>
        </row>
        <row r="982">
          <cell r="D982" t="str">
            <v>贺州市</v>
          </cell>
        </row>
        <row r="982">
          <cell r="I982">
            <v>1</v>
          </cell>
          <cell r="J982">
            <v>1</v>
          </cell>
          <cell r="K982">
            <v>0</v>
          </cell>
          <cell r="L982">
            <v>0</v>
          </cell>
        </row>
        <row r="982">
          <cell r="Q982">
            <v>45291</v>
          </cell>
        </row>
        <row r="983">
          <cell r="D983" t="str">
            <v>天等县</v>
          </cell>
        </row>
        <row r="983">
          <cell r="I983">
            <v>1</v>
          </cell>
          <cell r="J983">
            <v>1</v>
          </cell>
          <cell r="K983">
            <v>0</v>
          </cell>
          <cell r="L983">
            <v>0</v>
          </cell>
        </row>
        <row r="983">
          <cell r="Q983">
            <v>45291</v>
          </cell>
        </row>
        <row r="984">
          <cell r="D984" t="str">
            <v>五象新区</v>
          </cell>
        </row>
        <row r="984">
          <cell r="I984">
            <v>1</v>
          </cell>
          <cell r="J984">
            <v>1</v>
          </cell>
          <cell r="K984">
            <v>0</v>
          </cell>
          <cell r="L984">
            <v>0</v>
          </cell>
        </row>
        <row r="984">
          <cell r="Q984">
            <v>45291</v>
          </cell>
        </row>
        <row r="985">
          <cell r="D985" t="str">
            <v>灵川县</v>
          </cell>
        </row>
        <row r="985">
          <cell r="I985">
            <v>1</v>
          </cell>
          <cell r="J985">
            <v>1</v>
          </cell>
          <cell r="K985">
            <v>0</v>
          </cell>
          <cell r="L985">
            <v>0</v>
          </cell>
        </row>
        <row r="985">
          <cell r="Q985">
            <v>45291</v>
          </cell>
        </row>
        <row r="986">
          <cell r="D986" t="str">
            <v>崇左市</v>
          </cell>
        </row>
        <row r="986">
          <cell r="I986">
            <v>1</v>
          </cell>
          <cell r="J986">
            <v>1</v>
          </cell>
          <cell r="K986">
            <v>0</v>
          </cell>
          <cell r="L986">
            <v>0</v>
          </cell>
        </row>
        <row r="986">
          <cell r="Q986">
            <v>45291</v>
          </cell>
        </row>
        <row r="987">
          <cell r="D987" t="str">
            <v>柳州市</v>
          </cell>
        </row>
        <row r="987">
          <cell r="I987">
            <v>1</v>
          </cell>
          <cell r="J987">
            <v>0</v>
          </cell>
          <cell r="K987">
            <v>0</v>
          </cell>
          <cell r="L987">
            <v>0</v>
          </cell>
        </row>
        <row r="987">
          <cell r="Q987">
            <v>45291</v>
          </cell>
        </row>
        <row r="988">
          <cell r="D988" t="str">
            <v>合浦县</v>
          </cell>
        </row>
        <row r="988">
          <cell r="I988">
            <v>1</v>
          </cell>
          <cell r="J988">
            <v>0</v>
          </cell>
          <cell r="K988">
            <v>1</v>
          </cell>
          <cell r="L988">
            <v>0</v>
          </cell>
        </row>
        <row r="988">
          <cell r="Q988">
            <v>45291</v>
          </cell>
        </row>
        <row r="989">
          <cell r="D989" t="str">
            <v>江南区</v>
          </cell>
        </row>
        <row r="989">
          <cell r="I989">
            <v>1</v>
          </cell>
          <cell r="J989">
            <v>1</v>
          </cell>
          <cell r="K989">
            <v>0</v>
          </cell>
          <cell r="L989">
            <v>0</v>
          </cell>
        </row>
        <row r="989">
          <cell r="Q989">
            <v>45291</v>
          </cell>
        </row>
        <row r="990">
          <cell r="D990" t="str">
            <v>巴马县</v>
          </cell>
        </row>
        <row r="990">
          <cell r="I990">
            <v>1</v>
          </cell>
          <cell r="J990">
            <v>2</v>
          </cell>
          <cell r="K990">
            <v>0</v>
          </cell>
          <cell r="L990">
            <v>0</v>
          </cell>
        </row>
        <row r="990">
          <cell r="Q990">
            <v>45291</v>
          </cell>
        </row>
        <row r="991">
          <cell r="D991" t="str">
            <v>南宁市</v>
          </cell>
        </row>
        <row r="991">
          <cell r="I991">
            <v>1</v>
          </cell>
          <cell r="J991">
            <v>1</v>
          </cell>
          <cell r="K991">
            <v>0</v>
          </cell>
          <cell r="L991">
            <v>0</v>
          </cell>
        </row>
        <row r="991">
          <cell r="Q991">
            <v>45291</v>
          </cell>
        </row>
        <row r="992">
          <cell r="D992" t="str">
            <v>柳州市</v>
          </cell>
        </row>
        <row r="992">
          <cell r="I992">
            <v>1</v>
          </cell>
          <cell r="J992">
            <v>1</v>
          </cell>
          <cell r="K992">
            <v>1</v>
          </cell>
          <cell r="L992">
            <v>0</v>
          </cell>
        </row>
        <row r="992">
          <cell r="Q992">
            <v>45291</v>
          </cell>
        </row>
        <row r="993">
          <cell r="D993" t="str">
            <v>容县</v>
          </cell>
        </row>
        <row r="993">
          <cell r="I993">
            <v>1</v>
          </cell>
          <cell r="J993">
            <v>1</v>
          </cell>
          <cell r="K993">
            <v>0</v>
          </cell>
          <cell r="L993">
            <v>0</v>
          </cell>
        </row>
        <row r="993">
          <cell r="Q993">
            <v>45291</v>
          </cell>
        </row>
        <row r="994">
          <cell r="D994" t="str">
            <v>田阳县</v>
          </cell>
        </row>
        <row r="994">
          <cell r="I994">
            <v>1</v>
          </cell>
          <cell r="J994">
            <v>1</v>
          </cell>
          <cell r="K994">
            <v>1</v>
          </cell>
          <cell r="L994">
            <v>0</v>
          </cell>
        </row>
        <row r="994">
          <cell r="Q994">
            <v>45291</v>
          </cell>
        </row>
        <row r="995">
          <cell r="D995" t="str">
            <v>平南县</v>
          </cell>
        </row>
        <row r="995">
          <cell r="I995">
            <v>1</v>
          </cell>
          <cell r="J995">
            <v>2</v>
          </cell>
          <cell r="K995">
            <v>0</v>
          </cell>
          <cell r="L995">
            <v>0</v>
          </cell>
        </row>
        <row r="995">
          <cell r="Q995">
            <v>45291</v>
          </cell>
        </row>
        <row r="996">
          <cell r="D996" t="str">
            <v>钦州市</v>
          </cell>
        </row>
        <row r="996">
          <cell r="I996">
            <v>1</v>
          </cell>
          <cell r="J996">
            <v>1</v>
          </cell>
          <cell r="K996">
            <v>0</v>
          </cell>
          <cell r="L996">
            <v>0</v>
          </cell>
        </row>
        <row r="996">
          <cell r="Q996">
            <v>45291</v>
          </cell>
        </row>
        <row r="997">
          <cell r="D997" t="str">
            <v>南宁市经开区</v>
          </cell>
        </row>
        <row r="997">
          <cell r="I997">
            <v>0</v>
          </cell>
          <cell r="J997">
            <v>1</v>
          </cell>
          <cell r="K997">
            <v>0</v>
          </cell>
          <cell r="L997">
            <v>0</v>
          </cell>
        </row>
        <row r="997">
          <cell r="Q997">
            <v>45291</v>
          </cell>
        </row>
        <row r="998">
          <cell r="D998" t="str">
            <v>桂林市</v>
          </cell>
        </row>
        <row r="998">
          <cell r="I998">
            <v>1</v>
          </cell>
          <cell r="J998">
            <v>2</v>
          </cell>
          <cell r="K998">
            <v>1</v>
          </cell>
          <cell r="L998">
            <v>0</v>
          </cell>
        </row>
        <row r="998">
          <cell r="Q998">
            <v>45291</v>
          </cell>
        </row>
        <row r="999">
          <cell r="D999" t="str">
            <v>桂林市经开区</v>
          </cell>
        </row>
        <row r="999">
          <cell r="I999">
            <v>1</v>
          </cell>
          <cell r="J999">
            <v>1</v>
          </cell>
          <cell r="K999">
            <v>0</v>
          </cell>
          <cell r="L999">
            <v>0</v>
          </cell>
        </row>
        <row r="999">
          <cell r="Q999">
            <v>45291</v>
          </cell>
        </row>
        <row r="1000">
          <cell r="D1000" t="str">
            <v>蒙山县</v>
          </cell>
        </row>
        <row r="1000">
          <cell r="I1000">
            <v>1</v>
          </cell>
          <cell r="J1000">
            <v>1</v>
          </cell>
          <cell r="K1000">
            <v>1</v>
          </cell>
          <cell r="L1000">
            <v>0</v>
          </cell>
        </row>
        <row r="1000">
          <cell r="Q1000">
            <v>45291</v>
          </cell>
        </row>
        <row r="1001">
          <cell r="D1001" t="str">
            <v>扶绥县</v>
          </cell>
        </row>
        <row r="1001">
          <cell r="I1001">
            <v>2</v>
          </cell>
          <cell r="J1001">
            <v>1</v>
          </cell>
          <cell r="K1001">
            <v>0</v>
          </cell>
          <cell r="L1001">
            <v>0</v>
          </cell>
        </row>
        <row r="1001">
          <cell r="Q1001">
            <v>45291</v>
          </cell>
        </row>
        <row r="1002">
          <cell r="D1002" t="str">
            <v>八步区</v>
          </cell>
        </row>
        <row r="1002">
          <cell r="I1002">
            <v>1</v>
          </cell>
          <cell r="J1002">
            <v>1</v>
          </cell>
          <cell r="K1002">
            <v>0</v>
          </cell>
          <cell r="L1002">
            <v>0</v>
          </cell>
        </row>
        <row r="1002">
          <cell r="Q1002">
            <v>45291</v>
          </cell>
        </row>
        <row r="1003">
          <cell r="D1003" t="str">
            <v>南宁市高新区</v>
          </cell>
        </row>
        <row r="1003">
          <cell r="I1003">
            <v>1</v>
          </cell>
          <cell r="J1003">
            <v>0</v>
          </cell>
          <cell r="K1003">
            <v>0</v>
          </cell>
          <cell r="L1003">
            <v>0</v>
          </cell>
        </row>
        <row r="1003">
          <cell r="Q1003">
            <v>45291</v>
          </cell>
        </row>
        <row r="1004">
          <cell r="D1004" t="str">
            <v>南宁市</v>
          </cell>
        </row>
        <row r="1004">
          <cell r="I1004">
            <v>1</v>
          </cell>
          <cell r="J1004">
            <v>1</v>
          </cell>
          <cell r="K1004">
            <v>0</v>
          </cell>
          <cell r="L1004">
            <v>0</v>
          </cell>
        </row>
        <row r="1004">
          <cell r="Q1004">
            <v>45291</v>
          </cell>
        </row>
        <row r="1005">
          <cell r="D1005" t="str">
            <v>桂林市</v>
          </cell>
        </row>
        <row r="1005">
          <cell r="I1005">
            <v>1</v>
          </cell>
          <cell r="J1005">
            <v>1</v>
          </cell>
          <cell r="K1005">
            <v>0</v>
          </cell>
          <cell r="L1005">
            <v>0</v>
          </cell>
        </row>
        <row r="1005">
          <cell r="Q1005">
            <v>45291</v>
          </cell>
        </row>
        <row r="1006">
          <cell r="D1006" t="str">
            <v>崇左市</v>
          </cell>
        </row>
        <row r="1006">
          <cell r="I1006">
            <v>1</v>
          </cell>
          <cell r="J1006">
            <v>1</v>
          </cell>
          <cell r="K1006">
            <v>0</v>
          </cell>
          <cell r="L1006">
            <v>0</v>
          </cell>
        </row>
        <row r="1006">
          <cell r="Q1006">
            <v>45291</v>
          </cell>
        </row>
        <row r="1007">
          <cell r="D1007" t="str">
            <v>南宁市高新区</v>
          </cell>
        </row>
        <row r="1007">
          <cell r="I1007">
            <v>0</v>
          </cell>
          <cell r="J1007">
            <v>1</v>
          </cell>
          <cell r="K1007">
            <v>0</v>
          </cell>
          <cell r="L1007">
            <v>0</v>
          </cell>
        </row>
        <row r="1007">
          <cell r="Q1007">
            <v>45291</v>
          </cell>
        </row>
        <row r="1008">
          <cell r="D1008" t="str">
            <v>武鸣区</v>
          </cell>
        </row>
        <row r="1008">
          <cell r="I1008">
            <v>1</v>
          </cell>
          <cell r="J1008">
            <v>1</v>
          </cell>
          <cell r="K1008">
            <v>1</v>
          </cell>
          <cell r="L1008">
            <v>0</v>
          </cell>
        </row>
        <row r="1008">
          <cell r="Q1008">
            <v>45291</v>
          </cell>
        </row>
        <row r="1009">
          <cell r="D1009" t="str">
            <v>柳北区</v>
          </cell>
        </row>
        <row r="1009">
          <cell r="I1009">
            <v>1</v>
          </cell>
          <cell r="J1009">
            <v>1</v>
          </cell>
          <cell r="K1009">
            <v>0</v>
          </cell>
          <cell r="L1009">
            <v>0</v>
          </cell>
        </row>
        <row r="1009">
          <cell r="Q1009">
            <v>45291</v>
          </cell>
        </row>
        <row r="1010">
          <cell r="D1010" t="str">
            <v>博白县</v>
          </cell>
        </row>
        <row r="1010">
          <cell r="I1010">
            <v>2</v>
          </cell>
          <cell r="J1010">
            <v>1</v>
          </cell>
          <cell r="K1010">
            <v>2</v>
          </cell>
          <cell r="L1010">
            <v>0</v>
          </cell>
        </row>
        <row r="1010">
          <cell r="Q1010">
            <v>45291</v>
          </cell>
        </row>
        <row r="1011">
          <cell r="D1011" t="str">
            <v>五象新区</v>
          </cell>
        </row>
        <row r="1011">
          <cell r="I1011">
            <v>1</v>
          </cell>
          <cell r="J1011">
            <v>1</v>
          </cell>
          <cell r="K1011">
            <v>0</v>
          </cell>
          <cell r="L1011">
            <v>0</v>
          </cell>
        </row>
        <row r="1011">
          <cell r="Q1011">
            <v>45291</v>
          </cell>
        </row>
        <row r="1012">
          <cell r="D1012" t="str">
            <v>博白县</v>
          </cell>
        </row>
        <row r="1012">
          <cell r="I1012">
            <v>2</v>
          </cell>
          <cell r="J1012">
            <v>1</v>
          </cell>
          <cell r="K1012">
            <v>0</v>
          </cell>
          <cell r="L1012">
            <v>0</v>
          </cell>
        </row>
        <row r="1012">
          <cell r="Q1012">
            <v>45291</v>
          </cell>
        </row>
        <row r="1013">
          <cell r="D1013" t="str">
            <v>鹿寨县</v>
          </cell>
        </row>
        <row r="1013">
          <cell r="I1013">
            <v>1</v>
          </cell>
          <cell r="J1013">
            <v>1</v>
          </cell>
          <cell r="K1013">
            <v>1</v>
          </cell>
          <cell r="L1013">
            <v>1</v>
          </cell>
        </row>
        <row r="1013">
          <cell r="Q1013">
            <v>45291</v>
          </cell>
        </row>
        <row r="1014">
          <cell r="D1014" t="str">
            <v>田东县</v>
          </cell>
        </row>
        <row r="1014">
          <cell r="I1014">
            <v>1</v>
          </cell>
          <cell r="J1014">
            <v>1</v>
          </cell>
          <cell r="K1014">
            <v>1</v>
          </cell>
          <cell r="L1014">
            <v>0</v>
          </cell>
        </row>
        <row r="1014">
          <cell r="Q1014">
            <v>45291</v>
          </cell>
        </row>
        <row r="1015">
          <cell r="D1015" t="str">
            <v>北部生态新区</v>
          </cell>
        </row>
        <row r="1015">
          <cell r="I1015">
            <v>1</v>
          </cell>
          <cell r="J1015">
            <v>1</v>
          </cell>
          <cell r="K1015">
            <v>0</v>
          </cell>
          <cell r="L1015">
            <v>0</v>
          </cell>
        </row>
        <row r="1015">
          <cell r="Q1015">
            <v>45291</v>
          </cell>
        </row>
        <row r="1016">
          <cell r="D1016" t="str">
            <v>贵港市</v>
          </cell>
        </row>
        <row r="1016">
          <cell r="I1016">
            <v>1</v>
          </cell>
          <cell r="J1016">
            <v>1</v>
          </cell>
          <cell r="K1016">
            <v>0</v>
          </cell>
          <cell r="L1016">
            <v>1</v>
          </cell>
        </row>
        <row r="1016">
          <cell r="Q1016">
            <v>45291</v>
          </cell>
        </row>
        <row r="1017">
          <cell r="D1017" t="str">
            <v>巴马县</v>
          </cell>
        </row>
        <row r="1017">
          <cell r="I1017">
            <v>1</v>
          </cell>
          <cell r="J1017">
            <v>1</v>
          </cell>
          <cell r="K1017">
            <v>0</v>
          </cell>
          <cell r="L1017">
            <v>0</v>
          </cell>
        </row>
        <row r="1017">
          <cell r="Q1017">
            <v>45291</v>
          </cell>
        </row>
        <row r="1018">
          <cell r="D1018" t="str">
            <v>五象新区</v>
          </cell>
        </row>
        <row r="1018">
          <cell r="I1018">
            <v>1</v>
          </cell>
          <cell r="J1018">
            <v>1</v>
          </cell>
          <cell r="K1018">
            <v>0</v>
          </cell>
          <cell r="L1018">
            <v>0</v>
          </cell>
        </row>
        <row r="1018">
          <cell r="Q1018">
            <v>45291</v>
          </cell>
        </row>
        <row r="1019">
          <cell r="D1019" t="str">
            <v>兴宁区</v>
          </cell>
        </row>
        <row r="1019">
          <cell r="I1019">
            <v>1</v>
          </cell>
          <cell r="J1019">
            <v>1</v>
          </cell>
          <cell r="K1019">
            <v>0</v>
          </cell>
          <cell r="L1019">
            <v>0</v>
          </cell>
        </row>
        <row r="1019">
          <cell r="Q1019">
            <v>45291</v>
          </cell>
        </row>
        <row r="1020">
          <cell r="D1020" t="str">
            <v>南丹县</v>
          </cell>
        </row>
        <row r="1020">
          <cell r="I1020">
            <v>1</v>
          </cell>
          <cell r="J1020">
            <v>1</v>
          </cell>
          <cell r="K1020">
            <v>0</v>
          </cell>
          <cell r="L1020">
            <v>0</v>
          </cell>
        </row>
        <row r="1020">
          <cell r="Q1020">
            <v>45291</v>
          </cell>
        </row>
        <row r="1021">
          <cell r="D1021" t="str">
            <v>融安县</v>
          </cell>
        </row>
        <row r="1021">
          <cell r="I1021">
            <v>2</v>
          </cell>
          <cell r="J1021">
            <v>0</v>
          </cell>
          <cell r="K1021">
            <v>1</v>
          </cell>
          <cell r="L1021">
            <v>0</v>
          </cell>
        </row>
        <row r="1021">
          <cell r="Q1021">
            <v>45291</v>
          </cell>
        </row>
        <row r="1022">
          <cell r="D1022" t="str">
            <v>武鸣区</v>
          </cell>
        </row>
        <row r="1022">
          <cell r="I1022">
            <v>1</v>
          </cell>
          <cell r="J1022">
            <v>1</v>
          </cell>
          <cell r="K1022">
            <v>0</v>
          </cell>
          <cell r="L1022">
            <v>0</v>
          </cell>
        </row>
        <row r="1022">
          <cell r="Q1022">
            <v>45291</v>
          </cell>
        </row>
        <row r="1023">
          <cell r="D1023" t="str">
            <v>南宁市高新区</v>
          </cell>
        </row>
        <row r="1023">
          <cell r="I1023">
            <v>1</v>
          </cell>
          <cell r="J1023">
            <v>1</v>
          </cell>
          <cell r="K1023">
            <v>0</v>
          </cell>
          <cell r="L1023">
            <v>0</v>
          </cell>
        </row>
        <row r="1023">
          <cell r="Q1023">
            <v>45291</v>
          </cell>
        </row>
        <row r="1024">
          <cell r="D1024" t="str">
            <v>三江县</v>
          </cell>
        </row>
        <row r="1024">
          <cell r="I1024">
            <v>1</v>
          </cell>
          <cell r="J1024">
            <v>1</v>
          </cell>
          <cell r="K1024">
            <v>1</v>
          </cell>
          <cell r="L1024">
            <v>0</v>
          </cell>
        </row>
        <row r="1024">
          <cell r="Q1024">
            <v>45291</v>
          </cell>
        </row>
        <row r="1025">
          <cell r="D1025" t="str">
            <v>大化县</v>
          </cell>
        </row>
        <row r="1025">
          <cell r="I1025">
            <v>1</v>
          </cell>
          <cell r="J1025">
            <v>1</v>
          </cell>
          <cell r="K1025">
            <v>0</v>
          </cell>
          <cell r="L1025">
            <v>0</v>
          </cell>
        </row>
        <row r="1025">
          <cell r="Q1025">
            <v>45291</v>
          </cell>
        </row>
        <row r="1026">
          <cell r="D1026" t="str">
            <v>横州市</v>
          </cell>
        </row>
        <row r="1026">
          <cell r="I1026">
            <v>0</v>
          </cell>
          <cell r="J1026">
            <v>1</v>
          </cell>
          <cell r="K1026">
            <v>0</v>
          </cell>
          <cell r="L1026">
            <v>0</v>
          </cell>
        </row>
        <row r="1026">
          <cell r="Q1026">
            <v>45291</v>
          </cell>
        </row>
        <row r="1027">
          <cell r="D1027" t="str">
            <v>五象新区</v>
          </cell>
        </row>
        <row r="1027">
          <cell r="I1027">
            <v>1</v>
          </cell>
          <cell r="J1027">
            <v>3</v>
          </cell>
          <cell r="K1027">
            <v>0</v>
          </cell>
          <cell r="L1027">
            <v>0</v>
          </cell>
        </row>
        <row r="1027">
          <cell r="Q1027">
            <v>45291</v>
          </cell>
        </row>
        <row r="1028">
          <cell r="D1028" t="str">
            <v>宾阳县</v>
          </cell>
        </row>
        <row r="1028">
          <cell r="I1028">
            <v>2</v>
          </cell>
          <cell r="J1028">
            <v>0</v>
          </cell>
          <cell r="K1028">
            <v>0</v>
          </cell>
          <cell r="L1028">
            <v>0</v>
          </cell>
        </row>
        <row r="1028">
          <cell r="Q1028">
            <v>45291</v>
          </cell>
        </row>
        <row r="1029">
          <cell r="D1029" t="str">
            <v>金秀县</v>
          </cell>
        </row>
        <row r="1029">
          <cell r="I1029">
            <v>1</v>
          </cell>
          <cell r="J1029">
            <v>1</v>
          </cell>
          <cell r="K1029">
            <v>0</v>
          </cell>
          <cell r="L1029">
            <v>0</v>
          </cell>
        </row>
        <row r="1029">
          <cell r="Q1029">
            <v>45291</v>
          </cell>
        </row>
        <row r="1030">
          <cell r="D1030" t="str">
            <v>柳州市</v>
          </cell>
        </row>
        <row r="1030">
          <cell r="I1030">
            <v>1</v>
          </cell>
          <cell r="J1030">
            <v>1</v>
          </cell>
          <cell r="K1030">
            <v>1</v>
          </cell>
          <cell r="L1030">
            <v>0</v>
          </cell>
        </row>
        <row r="1030">
          <cell r="Q1030">
            <v>45291</v>
          </cell>
        </row>
        <row r="1031">
          <cell r="D1031" t="str">
            <v>柳州市</v>
          </cell>
        </row>
        <row r="1031">
          <cell r="I1031">
            <v>2</v>
          </cell>
          <cell r="J1031">
            <v>1</v>
          </cell>
          <cell r="K1031">
            <v>0</v>
          </cell>
          <cell r="L1031">
            <v>1</v>
          </cell>
        </row>
        <row r="1031">
          <cell r="Q1031">
            <v>45291</v>
          </cell>
        </row>
        <row r="1032">
          <cell r="D1032" t="str">
            <v>柳江区</v>
          </cell>
        </row>
        <row r="1032">
          <cell r="I1032">
            <v>1</v>
          </cell>
          <cell r="J1032">
            <v>0</v>
          </cell>
          <cell r="K1032">
            <v>1</v>
          </cell>
          <cell r="L1032">
            <v>0</v>
          </cell>
        </row>
        <row r="1032">
          <cell r="Q1032">
            <v>45291</v>
          </cell>
        </row>
        <row r="1033">
          <cell r="D1033" t="str">
            <v>龙圩区</v>
          </cell>
        </row>
        <row r="1033">
          <cell r="I1033">
            <v>1</v>
          </cell>
          <cell r="J1033">
            <v>0</v>
          </cell>
          <cell r="K1033">
            <v>1</v>
          </cell>
          <cell r="L1033">
            <v>0</v>
          </cell>
        </row>
        <row r="1033">
          <cell r="Q1033">
            <v>45291</v>
          </cell>
        </row>
        <row r="1034">
          <cell r="D1034" t="str">
            <v>南宁市高新区</v>
          </cell>
        </row>
        <row r="1034">
          <cell r="I1034">
            <v>1</v>
          </cell>
          <cell r="J1034">
            <v>1</v>
          </cell>
          <cell r="K1034">
            <v>0</v>
          </cell>
          <cell r="L1034">
            <v>0</v>
          </cell>
        </row>
        <row r="1034">
          <cell r="Q1034">
            <v>45291</v>
          </cell>
        </row>
        <row r="1035">
          <cell r="D1035" t="str">
            <v>城中区</v>
          </cell>
        </row>
        <row r="1035">
          <cell r="I1035">
            <v>1</v>
          </cell>
          <cell r="J1035">
            <v>1</v>
          </cell>
          <cell r="K1035">
            <v>1</v>
          </cell>
          <cell r="L1035">
            <v>0</v>
          </cell>
        </row>
        <row r="1035">
          <cell r="Q1035">
            <v>45291</v>
          </cell>
        </row>
        <row r="1036">
          <cell r="D1036" t="str">
            <v>玉林市</v>
          </cell>
        </row>
        <row r="1036">
          <cell r="I1036">
            <v>1</v>
          </cell>
          <cell r="J1036">
            <v>1</v>
          </cell>
          <cell r="K1036">
            <v>0</v>
          </cell>
          <cell r="L1036">
            <v>0</v>
          </cell>
        </row>
        <row r="1036">
          <cell r="Q1036">
            <v>45291</v>
          </cell>
        </row>
        <row r="1037">
          <cell r="D1037" t="str">
            <v>百色市</v>
          </cell>
        </row>
        <row r="1037">
          <cell r="I1037">
            <v>0</v>
          </cell>
          <cell r="J1037">
            <v>0</v>
          </cell>
          <cell r="K1037">
            <v>0</v>
          </cell>
          <cell r="L1037">
            <v>0</v>
          </cell>
        </row>
        <row r="1037">
          <cell r="Q1037">
            <v>45291</v>
          </cell>
        </row>
        <row r="1038">
          <cell r="D1038" t="str">
            <v>五象新区</v>
          </cell>
        </row>
        <row r="1038">
          <cell r="I1038">
            <v>1</v>
          </cell>
          <cell r="J1038">
            <v>1</v>
          </cell>
          <cell r="K1038">
            <v>0</v>
          </cell>
          <cell r="L1038">
            <v>0</v>
          </cell>
        </row>
        <row r="1038">
          <cell r="Q1038">
            <v>45291</v>
          </cell>
        </row>
        <row r="1039">
          <cell r="D1039" t="str">
            <v>广西东盟经开区</v>
          </cell>
        </row>
        <row r="1039">
          <cell r="I1039">
            <v>1</v>
          </cell>
          <cell r="J1039">
            <v>1</v>
          </cell>
          <cell r="K1039">
            <v>0</v>
          </cell>
          <cell r="L1039">
            <v>0</v>
          </cell>
        </row>
        <row r="1039">
          <cell r="Q1039">
            <v>45291</v>
          </cell>
        </row>
        <row r="1040">
          <cell r="D1040" t="str">
            <v>德保县</v>
          </cell>
        </row>
        <row r="1040">
          <cell r="I1040">
            <v>1</v>
          </cell>
          <cell r="J1040">
            <v>1</v>
          </cell>
          <cell r="K1040">
            <v>0</v>
          </cell>
          <cell r="L1040">
            <v>0</v>
          </cell>
        </row>
        <row r="1040">
          <cell r="Q1040">
            <v>45291</v>
          </cell>
        </row>
        <row r="1041">
          <cell r="D1041" t="str">
            <v>南宁市高新区</v>
          </cell>
        </row>
        <row r="1041">
          <cell r="I1041">
            <v>0</v>
          </cell>
          <cell r="J1041">
            <v>0</v>
          </cell>
          <cell r="K1041">
            <v>0</v>
          </cell>
          <cell r="L1041">
            <v>0</v>
          </cell>
        </row>
        <row r="1041">
          <cell r="Q1041">
            <v>45291</v>
          </cell>
        </row>
        <row r="1042">
          <cell r="D1042" t="str">
            <v>临桂区</v>
          </cell>
        </row>
        <row r="1042">
          <cell r="I1042">
            <v>1</v>
          </cell>
          <cell r="J1042">
            <v>1</v>
          </cell>
          <cell r="K1042">
            <v>1</v>
          </cell>
          <cell r="L1042">
            <v>0</v>
          </cell>
        </row>
        <row r="1042">
          <cell r="Q1042">
            <v>45291</v>
          </cell>
        </row>
        <row r="1043">
          <cell r="D1043" t="str">
            <v>金秀县</v>
          </cell>
        </row>
        <row r="1043">
          <cell r="I1043">
            <v>1</v>
          </cell>
          <cell r="J1043">
            <v>1</v>
          </cell>
          <cell r="K1043">
            <v>0</v>
          </cell>
          <cell r="L1043">
            <v>1</v>
          </cell>
        </row>
        <row r="1043">
          <cell r="Q1043">
            <v>45291</v>
          </cell>
        </row>
        <row r="1044">
          <cell r="D1044" t="str">
            <v>柳州市</v>
          </cell>
        </row>
        <row r="1044">
          <cell r="I1044">
            <v>1</v>
          </cell>
          <cell r="J1044">
            <v>1</v>
          </cell>
          <cell r="K1044">
            <v>0</v>
          </cell>
          <cell r="L1044">
            <v>1</v>
          </cell>
        </row>
        <row r="1044">
          <cell r="Q1044">
            <v>45291</v>
          </cell>
        </row>
        <row r="1045">
          <cell r="D1045" t="str">
            <v>柳州市</v>
          </cell>
        </row>
        <row r="1045">
          <cell r="I1045">
            <v>1</v>
          </cell>
          <cell r="J1045">
            <v>1</v>
          </cell>
          <cell r="K1045">
            <v>0</v>
          </cell>
          <cell r="L1045">
            <v>0</v>
          </cell>
        </row>
        <row r="1045">
          <cell r="Q1045">
            <v>45291</v>
          </cell>
        </row>
        <row r="1046">
          <cell r="D1046" t="str">
            <v>江南区</v>
          </cell>
        </row>
        <row r="1046">
          <cell r="I1046">
            <v>1</v>
          </cell>
          <cell r="J1046">
            <v>1</v>
          </cell>
          <cell r="K1046">
            <v>0</v>
          </cell>
          <cell r="L1046">
            <v>0</v>
          </cell>
        </row>
        <row r="1046">
          <cell r="Q1046">
            <v>45291</v>
          </cell>
        </row>
        <row r="1047">
          <cell r="D1047" t="str">
            <v>良庆区</v>
          </cell>
        </row>
        <row r="1047">
          <cell r="I1047">
            <v>1</v>
          </cell>
          <cell r="J1047">
            <v>1</v>
          </cell>
          <cell r="K1047">
            <v>0</v>
          </cell>
          <cell r="L1047">
            <v>0</v>
          </cell>
        </row>
        <row r="1047">
          <cell r="Q1047">
            <v>45291</v>
          </cell>
        </row>
        <row r="1048">
          <cell r="D1048" t="str">
            <v>银海区</v>
          </cell>
        </row>
        <row r="1048">
          <cell r="I1048">
            <v>1</v>
          </cell>
          <cell r="J1048">
            <v>1</v>
          </cell>
          <cell r="K1048">
            <v>0</v>
          </cell>
          <cell r="L1048">
            <v>0</v>
          </cell>
        </row>
        <row r="1048">
          <cell r="Q1048">
            <v>45291</v>
          </cell>
        </row>
        <row r="1049">
          <cell r="D1049" t="str">
            <v>东兴市</v>
          </cell>
        </row>
        <row r="1049">
          <cell r="I1049">
            <v>1</v>
          </cell>
          <cell r="J1049">
            <v>1</v>
          </cell>
          <cell r="K1049">
            <v>0</v>
          </cell>
          <cell r="L1049">
            <v>0</v>
          </cell>
        </row>
        <row r="1049">
          <cell r="Q1049">
            <v>45291</v>
          </cell>
        </row>
        <row r="1050">
          <cell r="D1050" t="str">
            <v>贺州市</v>
          </cell>
        </row>
        <row r="1050">
          <cell r="I1050">
            <v>1</v>
          </cell>
          <cell r="J1050">
            <v>1</v>
          </cell>
          <cell r="K1050">
            <v>0</v>
          </cell>
          <cell r="L1050">
            <v>0</v>
          </cell>
        </row>
        <row r="1050">
          <cell r="Q1050">
            <v>45291</v>
          </cell>
        </row>
        <row r="1051">
          <cell r="D1051" t="str">
            <v>河池市</v>
          </cell>
        </row>
        <row r="1051">
          <cell r="I1051">
            <v>1</v>
          </cell>
          <cell r="J1051">
            <v>2</v>
          </cell>
          <cell r="K1051">
            <v>0</v>
          </cell>
          <cell r="L1051">
            <v>1</v>
          </cell>
        </row>
        <row r="1051">
          <cell r="Q1051">
            <v>45291</v>
          </cell>
        </row>
        <row r="1052">
          <cell r="D1052" t="str">
            <v>柳州市</v>
          </cell>
        </row>
        <row r="1052">
          <cell r="I1052">
            <v>1</v>
          </cell>
          <cell r="J1052">
            <v>1</v>
          </cell>
          <cell r="K1052">
            <v>1</v>
          </cell>
          <cell r="L1052">
            <v>0</v>
          </cell>
        </row>
        <row r="1052">
          <cell r="Q1052">
            <v>45291</v>
          </cell>
        </row>
        <row r="1053">
          <cell r="D1053" t="str">
            <v>南宁市</v>
          </cell>
        </row>
        <row r="1053">
          <cell r="I1053">
            <v>1</v>
          </cell>
          <cell r="J1053">
            <v>1</v>
          </cell>
          <cell r="K1053">
            <v>1</v>
          </cell>
          <cell r="L1053">
            <v>0</v>
          </cell>
        </row>
        <row r="1053">
          <cell r="Q1053">
            <v>45291</v>
          </cell>
        </row>
        <row r="1054">
          <cell r="D1054" t="str">
            <v>南宁市高新区</v>
          </cell>
        </row>
        <row r="1054">
          <cell r="I1054">
            <v>1</v>
          </cell>
          <cell r="J1054">
            <v>1</v>
          </cell>
          <cell r="K1054">
            <v>0</v>
          </cell>
          <cell r="L1054">
            <v>0</v>
          </cell>
        </row>
        <row r="1054">
          <cell r="Q1054">
            <v>45291</v>
          </cell>
        </row>
        <row r="1055">
          <cell r="D1055" t="str">
            <v>江南区</v>
          </cell>
        </row>
        <row r="1055">
          <cell r="I1055">
            <v>1</v>
          </cell>
          <cell r="J1055">
            <v>1</v>
          </cell>
          <cell r="K1055">
            <v>1</v>
          </cell>
          <cell r="L1055">
            <v>0</v>
          </cell>
        </row>
        <row r="1055">
          <cell r="Q1055">
            <v>45291</v>
          </cell>
        </row>
        <row r="1056">
          <cell r="D1056" t="str">
            <v>忻城县</v>
          </cell>
        </row>
        <row r="1056">
          <cell r="I1056">
            <v>1</v>
          </cell>
          <cell r="J1056">
            <v>1</v>
          </cell>
          <cell r="K1056">
            <v>1</v>
          </cell>
          <cell r="L1056">
            <v>0</v>
          </cell>
        </row>
        <row r="1056">
          <cell r="Q1056">
            <v>45291</v>
          </cell>
        </row>
        <row r="1057">
          <cell r="D1057" t="str">
            <v>百色市</v>
          </cell>
        </row>
        <row r="1057">
          <cell r="I1057">
            <v>1</v>
          </cell>
          <cell r="J1057">
            <v>1</v>
          </cell>
          <cell r="K1057">
            <v>0</v>
          </cell>
          <cell r="L1057">
            <v>0</v>
          </cell>
        </row>
        <row r="1057">
          <cell r="Q1057">
            <v>45291</v>
          </cell>
        </row>
        <row r="1058">
          <cell r="D1058" t="str">
            <v>来宾市</v>
          </cell>
        </row>
        <row r="1058">
          <cell r="I1058">
            <v>1</v>
          </cell>
          <cell r="J1058">
            <v>1</v>
          </cell>
          <cell r="K1058">
            <v>0</v>
          </cell>
          <cell r="L1058">
            <v>1</v>
          </cell>
        </row>
        <row r="1058">
          <cell r="Q1058">
            <v>45291</v>
          </cell>
        </row>
        <row r="1059">
          <cell r="D1059" t="str">
            <v>东兴市</v>
          </cell>
        </row>
        <row r="1059">
          <cell r="I1059">
            <v>2</v>
          </cell>
          <cell r="J1059">
            <v>0</v>
          </cell>
          <cell r="K1059">
            <v>1</v>
          </cell>
          <cell r="L1059">
            <v>0</v>
          </cell>
        </row>
        <row r="1059">
          <cell r="Q1059">
            <v>45291</v>
          </cell>
        </row>
        <row r="1060">
          <cell r="D1060" t="str">
            <v>广西东盟经开区</v>
          </cell>
        </row>
        <row r="1060">
          <cell r="I1060">
            <v>1</v>
          </cell>
          <cell r="J1060">
            <v>1</v>
          </cell>
          <cell r="K1060">
            <v>0</v>
          </cell>
          <cell r="L1060">
            <v>0</v>
          </cell>
        </row>
        <row r="1060">
          <cell r="Q1060">
            <v>45291</v>
          </cell>
        </row>
        <row r="1061">
          <cell r="D1061" t="str">
            <v>凭祥市</v>
          </cell>
        </row>
        <row r="1061">
          <cell r="I1061">
            <v>0</v>
          </cell>
          <cell r="J1061">
            <v>0</v>
          </cell>
          <cell r="K1061">
            <v>0</v>
          </cell>
          <cell r="L1061">
            <v>0</v>
          </cell>
        </row>
        <row r="1061">
          <cell r="Q1061">
            <v>45291</v>
          </cell>
        </row>
        <row r="1062">
          <cell r="D1062" t="str">
            <v>北流市</v>
          </cell>
        </row>
        <row r="1062">
          <cell r="I1062">
            <v>1</v>
          </cell>
          <cell r="J1062">
            <v>2</v>
          </cell>
          <cell r="K1062">
            <v>0</v>
          </cell>
          <cell r="L1062">
            <v>0</v>
          </cell>
        </row>
        <row r="1062">
          <cell r="Q1062">
            <v>45291</v>
          </cell>
        </row>
        <row r="1063">
          <cell r="D1063" t="str">
            <v>马山县</v>
          </cell>
        </row>
        <row r="1063">
          <cell r="I1063">
            <v>1</v>
          </cell>
          <cell r="J1063">
            <v>1</v>
          </cell>
          <cell r="K1063">
            <v>0</v>
          </cell>
          <cell r="L1063">
            <v>0</v>
          </cell>
        </row>
        <row r="1063">
          <cell r="Q1063">
            <v>45291</v>
          </cell>
        </row>
        <row r="1064">
          <cell r="D1064" t="str">
            <v>柳州市</v>
          </cell>
        </row>
        <row r="1064">
          <cell r="I1064">
            <v>0</v>
          </cell>
          <cell r="J1064">
            <v>1</v>
          </cell>
          <cell r="K1064">
            <v>0</v>
          </cell>
          <cell r="L1064">
            <v>0</v>
          </cell>
        </row>
        <row r="1064">
          <cell r="Q1064">
            <v>45291</v>
          </cell>
        </row>
        <row r="1065">
          <cell r="D1065" t="str">
            <v>龙潭产业园</v>
          </cell>
        </row>
        <row r="1065">
          <cell r="I1065">
            <v>1</v>
          </cell>
          <cell r="J1065">
            <v>1</v>
          </cell>
          <cell r="K1065">
            <v>0</v>
          </cell>
          <cell r="L1065">
            <v>0</v>
          </cell>
        </row>
        <row r="1065">
          <cell r="Q1065">
            <v>45291</v>
          </cell>
        </row>
        <row r="1066">
          <cell r="D1066" t="str">
            <v>资源县</v>
          </cell>
        </row>
        <row r="1066">
          <cell r="I1066">
            <v>1</v>
          </cell>
          <cell r="J1066">
            <v>1</v>
          </cell>
          <cell r="K1066">
            <v>0</v>
          </cell>
          <cell r="L1066">
            <v>0</v>
          </cell>
        </row>
        <row r="1066">
          <cell r="Q1066">
            <v>45291</v>
          </cell>
        </row>
        <row r="1067">
          <cell r="D1067" t="str">
            <v>岑溪市</v>
          </cell>
        </row>
        <row r="1067">
          <cell r="I1067">
            <v>2</v>
          </cell>
          <cell r="J1067">
            <v>2</v>
          </cell>
          <cell r="K1067">
            <v>0</v>
          </cell>
          <cell r="L1067">
            <v>0</v>
          </cell>
        </row>
        <row r="1067">
          <cell r="Q1067">
            <v>45291</v>
          </cell>
        </row>
        <row r="1068">
          <cell r="D1068" t="str">
            <v>田阳县</v>
          </cell>
        </row>
        <row r="1068">
          <cell r="I1068">
            <v>1</v>
          </cell>
          <cell r="J1068">
            <v>1</v>
          </cell>
          <cell r="K1068">
            <v>0</v>
          </cell>
          <cell r="L1068">
            <v>0</v>
          </cell>
        </row>
        <row r="1068">
          <cell r="Q1068">
            <v>45291</v>
          </cell>
        </row>
        <row r="1069">
          <cell r="D1069" t="str">
            <v>贵港市</v>
          </cell>
        </row>
        <row r="1069">
          <cell r="I1069">
            <v>1</v>
          </cell>
          <cell r="J1069">
            <v>1</v>
          </cell>
          <cell r="K1069">
            <v>0</v>
          </cell>
          <cell r="L1069">
            <v>0</v>
          </cell>
        </row>
        <row r="1069">
          <cell r="Q1069">
            <v>45291</v>
          </cell>
        </row>
        <row r="1070">
          <cell r="D1070" t="str">
            <v>百东新区</v>
          </cell>
        </row>
        <row r="1070">
          <cell r="I1070">
            <v>1</v>
          </cell>
          <cell r="J1070">
            <v>1</v>
          </cell>
          <cell r="K1070">
            <v>1</v>
          </cell>
          <cell r="L1070">
            <v>0</v>
          </cell>
        </row>
        <row r="1070">
          <cell r="Q1070">
            <v>45291</v>
          </cell>
        </row>
        <row r="1071">
          <cell r="D1071" t="str">
            <v>南宁市</v>
          </cell>
        </row>
        <row r="1071">
          <cell r="I1071">
            <v>1</v>
          </cell>
          <cell r="J1071">
            <v>1</v>
          </cell>
          <cell r="K1071">
            <v>0</v>
          </cell>
          <cell r="L1071">
            <v>0</v>
          </cell>
        </row>
        <row r="1071">
          <cell r="Q1071">
            <v>45291</v>
          </cell>
        </row>
        <row r="1072">
          <cell r="D1072" t="str">
            <v>全州县</v>
          </cell>
        </row>
        <row r="1072">
          <cell r="I1072">
            <v>1</v>
          </cell>
          <cell r="J1072">
            <v>1</v>
          </cell>
          <cell r="K1072">
            <v>1</v>
          </cell>
          <cell r="L1072">
            <v>0</v>
          </cell>
        </row>
        <row r="1072">
          <cell r="Q1072">
            <v>45291</v>
          </cell>
        </row>
        <row r="1073">
          <cell r="D1073" t="str">
            <v>南宁市</v>
          </cell>
        </row>
        <row r="1073">
          <cell r="I1073">
            <v>1</v>
          </cell>
          <cell r="J1073">
            <v>1</v>
          </cell>
          <cell r="K1073">
            <v>0</v>
          </cell>
          <cell r="L1073">
            <v>0</v>
          </cell>
        </row>
        <row r="1073">
          <cell r="Q1073">
            <v>45291</v>
          </cell>
        </row>
        <row r="1074">
          <cell r="D1074" t="str">
            <v>东兰县</v>
          </cell>
        </row>
        <row r="1074">
          <cell r="I1074">
            <v>1</v>
          </cell>
          <cell r="J1074">
            <v>1</v>
          </cell>
          <cell r="K1074">
            <v>0</v>
          </cell>
          <cell r="L1074">
            <v>0</v>
          </cell>
        </row>
        <row r="1074">
          <cell r="Q1074">
            <v>45291</v>
          </cell>
        </row>
        <row r="1075">
          <cell r="D1075" t="str">
            <v>桂林市</v>
          </cell>
        </row>
        <row r="1075">
          <cell r="I1075">
            <v>1</v>
          </cell>
          <cell r="J1075">
            <v>1</v>
          </cell>
          <cell r="K1075">
            <v>1</v>
          </cell>
          <cell r="L1075">
            <v>0</v>
          </cell>
        </row>
        <row r="1075">
          <cell r="Q1075">
            <v>45291</v>
          </cell>
        </row>
        <row r="1076">
          <cell r="D1076" t="str">
            <v>龙潭产业园</v>
          </cell>
        </row>
        <row r="1076">
          <cell r="I1076">
            <v>1</v>
          </cell>
          <cell r="J1076">
            <v>1</v>
          </cell>
          <cell r="K1076">
            <v>0</v>
          </cell>
          <cell r="L1076">
            <v>0</v>
          </cell>
        </row>
        <row r="1076">
          <cell r="Q1076">
            <v>45291</v>
          </cell>
        </row>
        <row r="1077">
          <cell r="D1077" t="str">
            <v>五象新区</v>
          </cell>
        </row>
        <row r="1077">
          <cell r="I1077">
            <v>1</v>
          </cell>
          <cell r="J1077">
            <v>1</v>
          </cell>
          <cell r="K1077">
            <v>0</v>
          </cell>
          <cell r="L1077">
            <v>0</v>
          </cell>
        </row>
        <row r="1077">
          <cell r="Q1077">
            <v>45291</v>
          </cell>
        </row>
        <row r="1078">
          <cell r="D1078" t="str">
            <v>南宁市</v>
          </cell>
        </row>
        <row r="1078">
          <cell r="I1078">
            <v>1</v>
          </cell>
          <cell r="J1078">
            <v>0</v>
          </cell>
          <cell r="K1078">
            <v>0</v>
          </cell>
          <cell r="L1078">
            <v>0</v>
          </cell>
        </row>
        <row r="1078">
          <cell r="Q1078">
            <v>45291</v>
          </cell>
        </row>
        <row r="1079">
          <cell r="D1079" t="str">
            <v>河池市</v>
          </cell>
        </row>
        <row r="1079">
          <cell r="I1079">
            <v>1</v>
          </cell>
          <cell r="J1079">
            <v>1</v>
          </cell>
          <cell r="K1079">
            <v>0</v>
          </cell>
          <cell r="L1079">
            <v>1</v>
          </cell>
        </row>
        <row r="1079">
          <cell r="Q1079">
            <v>45291</v>
          </cell>
        </row>
        <row r="1080">
          <cell r="D1080" t="str">
            <v>钦州市</v>
          </cell>
        </row>
        <row r="1080">
          <cell r="I1080">
            <v>1</v>
          </cell>
          <cell r="J1080">
            <v>1</v>
          </cell>
          <cell r="K1080">
            <v>0</v>
          </cell>
          <cell r="L1080">
            <v>0</v>
          </cell>
        </row>
        <row r="1080">
          <cell r="Q1080">
            <v>45291</v>
          </cell>
        </row>
        <row r="1081">
          <cell r="D1081" t="str">
            <v>龙州县</v>
          </cell>
        </row>
        <row r="1081">
          <cell r="I1081">
            <v>1</v>
          </cell>
          <cell r="J1081">
            <v>1</v>
          </cell>
          <cell r="K1081">
            <v>1</v>
          </cell>
          <cell r="L1081">
            <v>0</v>
          </cell>
        </row>
        <row r="1081">
          <cell r="Q1081">
            <v>45291</v>
          </cell>
        </row>
        <row r="1082">
          <cell r="D1082" t="str">
            <v>临桂区</v>
          </cell>
        </row>
        <row r="1082">
          <cell r="I1082">
            <v>2</v>
          </cell>
          <cell r="J1082">
            <v>1</v>
          </cell>
          <cell r="K1082">
            <v>0</v>
          </cell>
          <cell r="L1082">
            <v>1</v>
          </cell>
        </row>
        <row r="1082">
          <cell r="Q1082">
            <v>45291</v>
          </cell>
        </row>
        <row r="1083">
          <cell r="D1083" t="str">
            <v>南宁市</v>
          </cell>
        </row>
        <row r="1083">
          <cell r="I1083">
            <v>1</v>
          </cell>
          <cell r="J1083">
            <v>1</v>
          </cell>
          <cell r="K1083">
            <v>1</v>
          </cell>
          <cell r="L1083">
            <v>1</v>
          </cell>
        </row>
        <row r="1083">
          <cell r="Q1083">
            <v>45291</v>
          </cell>
        </row>
        <row r="1084">
          <cell r="D1084" t="str">
            <v>柳州市</v>
          </cell>
        </row>
        <row r="1084">
          <cell r="I1084">
            <v>1</v>
          </cell>
          <cell r="J1084">
            <v>1</v>
          </cell>
          <cell r="K1084">
            <v>0</v>
          </cell>
          <cell r="L1084">
            <v>0</v>
          </cell>
        </row>
        <row r="1084">
          <cell r="Q1084">
            <v>45291</v>
          </cell>
        </row>
        <row r="1085">
          <cell r="D1085" t="str">
            <v>北部生态新区</v>
          </cell>
        </row>
        <row r="1085">
          <cell r="I1085">
            <v>1</v>
          </cell>
          <cell r="J1085">
            <v>0</v>
          </cell>
          <cell r="K1085">
            <v>0</v>
          </cell>
          <cell r="L1085">
            <v>0</v>
          </cell>
        </row>
        <row r="1085">
          <cell r="Q1085">
            <v>45291</v>
          </cell>
        </row>
        <row r="1086">
          <cell r="D1086" t="str">
            <v>合山市</v>
          </cell>
        </row>
        <row r="1086">
          <cell r="I1086">
            <v>1</v>
          </cell>
          <cell r="J1086">
            <v>0</v>
          </cell>
          <cell r="K1086">
            <v>1</v>
          </cell>
          <cell r="L1086">
            <v>0</v>
          </cell>
        </row>
        <row r="1086">
          <cell r="Q1086">
            <v>45291</v>
          </cell>
        </row>
        <row r="1087">
          <cell r="D1087" t="str">
            <v>凭祥市</v>
          </cell>
        </row>
        <row r="1087">
          <cell r="I1087">
            <v>1</v>
          </cell>
          <cell r="J1087">
            <v>1</v>
          </cell>
          <cell r="K1087">
            <v>0</v>
          </cell>
          <cell r="L1087">
            <v>0</v>
          </cell>
        </row>
        <row r="1087">
          <cell r="Q1087">
            <v>45291</v>
          </cell>
        </row>
        <row r="1088">
          <cell r="D1088" t="str">
            <v>靖西市</v>
          </cell>
        </row>
        <row r="1088">
          <cell r="I1088">
            <v>1</v>
          </cell>
          <cell r="J1088">
            <v>1</v>
          </cell>
          <cell r="K1088">
            <v>0</v>
          </cell>
          <cell r="L1088">
            <v>0</v>
          </cell>
        </row>
        <row r="1088">
          <cell r="Q1088">
            <v>45291</v>
          </cell>
        </row>
        <row r="1089">
          <cell r="D1089" t="str">
            <v>兴安县</v>
          </cell>
        </row>
        <row r="1089">
          <cell r="I1089">
            <v>1</v>
          </cell>
          <cell r="J1089">
            <v>2</v>
          </cell>
          <cell r="K1089">
            <v>0</v>
          </cell>
          <cell r="L1089">
            <v>0</v>
          </cell>
        </row>
        <row r="1089">
          <cell r="Q1089">
            <v>45291</v>
          </cell>
        </row>
        <row r="1090">
          <cell r="D1090" t="str">
            <v>融安县</v>
          </cell>
        </row>
        <row r="1090">
          <cell r="I1090">
            <v>1</v>
          </cell>
          <cell r="J1090">
            <v>1</v>
          </cell>
          <cell r="K1090">
            <v>0</v>
          </cell>
          <cell r="L1090">
            <v>0</v>
          </cell>
        </row>
        <row r="1090">
          <cell r="Q1090">
            <v>45291</v>
          </cell>
        </row>
        <row r="1091">
          <cell r="D1091" t="str">
            <v>南宁市</v>
          </cell>
        </row>
        <row r="1091">
          <cell r="I1091">
            <v>2</v>
          </cell>
          <cell r="J1091">
            <v>1</v>
          </cell>
          <cell r="K1091">
            <v>0</v>
          </cell>
          <cell r="L1091">
            <v>0</v>
          </cell>
        </row>
        <row r="1091">
          <cell r="Q1091">
            <v>45291</v>
          </cell>
        </row>
        <row r="1092">
          <cell r="D1092" t="str">
            <v>南宁市</v>
          </cell>
        </row>
        <row r="1092">
          <cell r="I1092">
            <v>1</v>
          </cell>
          <cell r="J1092">
            <v>1</v>
          </cell>
          <cell r="K1092">
            <v>0</v>
          </cell>
          <cell r="L1092">
            <v>1</v>
          </cell>
        </row>
        <row r="1092">
          <cell r="Q1092">
            <v>45291</v>
          </cell>
        </row>
        <row r="1093">
          <cell r="D1093" t="str">
            <v>梧州市</v>
          </cell>
        </row>
        <row r="1093">
          <cell r="I1093">
            <v>1</v>
          </cell>
          <cell r="J1093">
            <v>0</v>
          </cell>
          <cell r="K1093">
            <v>0</v>
          </cell>
          <cell r="L1093">
            <v>0</v>
          </cell>
        </row>
        <row r="1093">
          <cell r="Q1093">
            <v>45291</v>
          </cell>
        </row>
        <row r="1094">
          <cell r="D1094" t="str">
            <v>龙潭产业园</v>
          </cell>
        </row>
        <row r="1094">
          <cell r="I1094">
            <v>1</v>
          </cell>
          <cell r="J1094">
            <v>1</v>
          </cell>
          <cell r="K1094">
            <v>0</v>
          </cell>
          <cell r="L1094">
            <v>1</v>
          </cell>
        </row>
        <row r="1094">
          <cell r="Q1094">
            <v>45291</v>
          </cell>
        </row>
        <row r="1095">
          <cell r="D1095" t="str">
            <v>铁山港区</v>
          </cell>
        </row>
        <row r="1095">
          <cell r="I1095">
            <v>1</v>
          </cell>
          <cell r="J1095">
            <v>2</v>
          </cell>
          <cell r="K1095">
            <v>1</v>
          </cell>
          <cell r="L1095">
            <v>0</v>
          </cell>
        </row>
        <row r="1095">
          <cell r="Q1095">
            <v>45291</v>
          </cell>
        </row>
        <row r="1096">
          <cell r="D1096" t="str">
            <v>武宣县</v>
          </cell>
        </row>
        <row r="1096">
          <cell r="I1096">
            <v>1</v>
          </cell>
          <cell r="J1096">
            <v>1</v>
          </cell>
          <cell r="K1096">
            <v>0</v>
          </cell>
          <cell r="L1096">
            <v>0</v>
          </cell>
        </row>
        <row r="1096">
          <cell r="Q1096">
            <v>45291</v>
          </cell>
        </row>
        <row r="1097">
          <cell r="D1097" t="str">
            <v>南宁市</v>
          </cell>
        </row>
        <row r="1097">
          <cell r="I1097">
            <v>0</v>
          </cell>
          <cell r="J1097">
            <v>1</v>
          </cell>
          <cell r="K1097">
            <v>0</v>
          </cell>
          <cell r="L1097">
            <v>0</v>
          </cell>
        </row>
        <row r="1097">
          <cell r="Q1097">
            <v>45291</v>
          </cell>
        </row>
        <row r="1098">
          <cell r="D1098" t="str">
            <v>钦港片区</v>
          </cell>
        </row>
        <row r="1098">
          <cell r="I1098">
            <v>1</v>
          </cell>
          <cell r="J1098">
            <v>1</v>
          </cell>
          <cell r="K1098">
            <v>0</v>
          </cell>
          <cell r="L1098">
            <v>0</v>
          </cell>
        </row>
        <row r="1098">
          <cell r="Q1098">
            <v>45291</v>
          </cell>
        </row>
        <row r="1099">
          <cell r="D1099" t="str">
            <v>岑溪市</v>
          </cell>
        </row>
        <row r="1099">
          <cell r="I1099">
            <v>1</v>
          </cell>
          <cell r="J1099">
            <v>1</v>
          </cell>
          <cell r="K1099">
            <v>0</v>
          </cell>
          <cell r="L1099">
            <v>0</v>
          </cell>
        </row>
        <row r="1099">
          <cell r="Q1099">
            <v>45291</v>
          </cell>
        </row>
        <row r="1100">
          <cell r="D1100" t="str">
            <v>南宁市</v>
          </cell>
        </row>
        <row r="1100">
          <cell r="I1100">
            <v>1</v>
          </cell>
          <cell r="J1100">
            <v>1</v>
          </cell>
          <cell r="K1100">
            <v>1</v>
          </cell>
          <cell r="L1100">
            <v>0</v>
          </cell>
        </row>
        <row r="1100">
          <cell r="Q1100">
            <v>45291</v>
          </cell>
        </row>
        <row r="1101">
          <cell r="D1101" t="str">
            <v>博白县</v>
          </cell>
        </row>
        <row r="1101">
          <cell r="I1101">
            <v>1</v>
          </cell>
          <cell r="J1101">
            <v>1</v>
          </cell>
          <cell r="K1101">
            <v>1</v>
          </cell>
          <cell r="L1101">
            <v>0</v>
          </cell>
        </row>
        <row r="1101">
          <cell r="Q1101">
            <v>45291</v>
          </cell>
        </row>
        <row r="1102">
          <cell r="D1102" t="str">
            <v>北部生态新区</v>
          </cell>
        </row>
        <row r="1102">
          <cell r="I1102">
            <v>1</v>
          </cell>
          <cell r="J1102">
            <v>1</v>
          </cell>
          <cell r="K1102">
            <v>0</v>
          </cell>
          <cell r="L1102">
            <v>0</v>
          </cell>
        </row>
        <row r="1102">
          <cell r="Q1102">
            <v>45291</v>
          </cell>
        </row>
        <row r="1103">
          <cell r="D1103" t="str">
            <v>武鸣区</v>
          </cell>
        </row>
        <row r="1103">
          <cell r="I1103">
            <v>1</v>
          </cell>
          <cell r="J1103">
            <v>1</v>
          </cell>
          <cell r="K1103">
            <v>0</v>
          </cell>
          <cell r="L1103">
            <v>0</v>
          </cell>
        </row>
        <row r="1103">
          <cell r="Q1103">
            <v>45291</v>
          </cell>
        </row>
        <row r="1104">
          <cell r="D1104" t="str">
            <v>龙胜县</v>
          </cell>
        </row>
        <row r="1104">
          <cell r="I1104">
            <v>1</v>
          </cell>
          <cell r="J1104">
            <v>1</v>
          </cell>
          <cell r="K1104">
            <v>0</v>
          </cell>
          <cell r="L1104">
            <v>0</v>
          </cell>
        </row>
        <row r="1104">
          <cell r="Q1104">
            <v>45291</v>
          </cell>
        </row>
        <row r="1105">
          <cell r="D1105" t="str">
            <v>五象新区</v>
          </cell>
        </row>
        <row r="1105">
          <cell r="I1105">
            <v>1</v>
          </cell>
          <cell r="J1105">
            <v>1</v>
          </cell>
          <cell r="K1105">
            <v>0</v>
          </cell>
          <cell r="L1105">
            <v>1</v>
          </cell>
        </row>
        <row r="1105">
          <cell r="Q1105">
            <v>45291</v>
          </cell>
        </row>
        <row r="1106">
          <cell r="D1106" t="str">
            <v>鹿寨县</v>
          </cell>
        </row>
        <row r="1106">
          <cell r="I1106">
            <v>1</v>
          </cell>
          <cell r="J1106">
            <v>1</v>
          </cell>
          <cell r="K1106">
            <v>0</v>
          </cell>
          <cell r="L1106">
            <v>0</v>
          </cell>
        </row>
        <row r="1106">
          <cell r="Q1106">
            <v>45291</v>
          </cell>
        </row>
        <row r="1107">
          <cell r="D1107" t="str">
            <v>防城区</v>
          </cell>
        </row>
        <row r="1107">
          <cell r="I1107">
            <v>1</v>
          </cell>
          <cell r="J1107">
            <v>1</v>
          </cell>
          <cell r="K1107">
            <v>0</v>
          </cell>
          <cell r="L1107">
            <v>0</v>
          </cell>
        </row>
        <row r="1107">
          <cell r="Q1107">
            <v>45291</v>
          </cell>
        </row>
        <row r="1108">
          <cell r="D1108" t="str">
            <v>五象新区</v>
          </cell>
        </row>
        <row r="1108">
          <cell r="I1108">
            <v>2</v>
          </cell>
          <cell r="J1108">
            <v>1</v>
          </cell>
          <cell r="K1108">
            <v>2</v>
          </cell>
          <cell r="L1108">
            <v>0</v>
          </cell>
        </row>
        <row r="1108">
          <cell r="Q1108">
            <v>45291</v>
          </cell>
        </row>
        <row r="1109">
          <cell r="D1109" t="str">
            <v>南宁市</v>
          </cell>
        </row>
        <row r="1109">
          <cell r="I1109">
            <v>0</v>
          </cell>
          <cell r="J1109">
            <v>0</v>
          </cell>
          <cell r="K1109">
            <v>0</v>
          </cell>
          <cell r="L1109">
            <v>0</v>
          </cell>
        </row>
        <row r="1109">
          <cell r="Q1109">
            <v>45291</v>
          </cell>
        </row>
        <row r="1110">
          <cell r="D1110" t="str">
            <v>南宁市</v>
          </cell>
        </row>
        <row r="1110">
          <cell r="I1110">
            <v>1</v>
          </cell>
          <cell r="J1110">
            <v>1</v>
          </cell>
          <cell r="K1110">
            <v>0</v>
          </cell>
          <cell r="L1110">
            <v>0</v>
          </cell>
        </row>
        <row r="1110">
          <cell r="Q1110">
            <v>45291</v>
          </cell>
        </row>
        <row r="1111">
          <cell r="D1111" t="str">
            <v>容县</v>
          </cell>
        </row>
        <row r="1111">
          <cell r="I1111">
            <v>0</v>
          </cell>
          <cell r="J1111">
            <v>0</v>
          </cell>
          <cell r="K1111">
            <v>0</v>
          </cell>
          <cell r="L1111">
            <v>0</v>
          </cell>
        </row>
        <row r="1111">
          <cell r="Q1111">
            <v>45291</v>
          </cell>
        </row>
        <row r="1112">
          <cell r="D1112" t="str">
            <v>融安县</v>
          </cell>
        </row>
        <row r="1112">
          <cell r="I1112">
            <v>1</v>
          </cell>
          <cell r="J1112">
            <v>1</v>
          </cell>
          <cell r="K1112">
            <v>0</v>
          </cell>
          <cell r="L1112">
            <v>0</v>
          </cell>
        </row>
        <row r="1112">
          <cell r="Q1112">
            <v>45291</v>
          </cell>
        </row>
        <row r="1113">
          <cell r="D1113" t="str">
            <v>钟山县</v>
          </cell>
        </row>
        <row r="1113">
          <cell r="I1113">
            <v>0</v>
          </cell>
          <cell r="J1113">
            <v>1</v>
          </cell>
          <cell r="K1113">
            <v>0</v>
          </cell>
          <cell r="L1113">
            <v>0</v>
          </cell>
        </row>
        <row r="1113">
          <cell r="Q1113">
            <v>45291</v>
          </cell>
        </row>
        <row r="1114">
          <cell r="D1114" t="str">
            <v>灵山县</v>
          </cell>
        </row>
        <row r="1114">
          <cell r="I1114">
            <v>2</v>
          </cell>
          <cell r="J1114">
            <v>1</v>
          </cell>
          <cell r="K1114">
            <v>0</v>
          </cell>
          <cell r="L1114">
            <v>0</v>
          </cell>
        </row>
        <row r="1114">
          <cell r="Q1114">
            <v>45291</v>
          </cell>
        </row>
        <row r="1115">
          <cell r="D1115" t="str">
            <v>灵山县</v>
          </cell>
        </row>
        <row r="1115">
          <cell r="I1115">
            <v>1</v>
          </cell>
          <cell r="J1115">
            <v>1</v>
          </cell>
          <cell r="K1115">
            <v>0</v>
          </cell>
          <cell r="L1115">
            <v>0</v>
          </cell>
        </row>
        <row r="1115">
          <cell r="Q1115">
            <v>45291</v>
          </cell>
        </row>
        <row r="1116">
          <cell r="D1116" t="str">
            <v>北流市</v>
          </cell>
        </row>
        <row r="1116">
          <cell r="I1116">
            <v>1</v>
          </cell>
          <cell r="J1116">
            <v>1</v>
          </cell>
          <cell r="K1116">
            <v>0</v>
          </cell>
          <cell r="L1116">
            <v>0</v>
          </cell>
        </row>
        <row r="1116">
          <cell r="Q1116">
            <v>45291</v>
          </cell>
        </row>
        <row r="1117">
          <cell r="D1117" t="str">
            <v>合浦县</v>
          </cell>
        </row>
        <row r="1117">
          <cell r="I1117">
            <v>1</v>
          </cell>
          <cell r="J1117">
            <v>1</v>
          </cell>
          <cell r="K1117">
            <v>0</v>
          </cell>
          <cell r="L1117">
            <v>0</v>
          </cell>
        </row>
        <row r="1117">
          <cell r="Q1117">
            <v>45291</v>
          </cell>
        </row>
        <row r="1118">
          <cell r="D1118" t="str">
            <v>容县</v>
          </cell>
        </row>
        <row r="1118">
          <cell r="I1118">
            <v>1</v>
          </cell>
          <cell r="J1118">
            <v>0</v>
          </cell>
          <cell r="K1118">
            <v>0</v>
          </cell>
          <cell r="L1118">
            <v>0</v>
          </cell>
        </row>
        <row r="1118">
          <cell r="Q1118">
            <v>45291</v>
          </cell>
        </row>
        <row r="1119">
          <cell r="D1119" t="str">
            <v>江南区</v>
          </cell>
        </row>
        <row r="1119">
          <cell r="I1119">
            <v>1</v>
          </cell>
          <cell r="J1119">
            <v>1</v>
          </cell>
          <cell r="K1119">
            <v>0</v>
          </cell>
          <cell r="L1119">
            <v>0</v>
          </cell>
        </row>
        <row r="1119">
          <cell r="Q1119">
            <v>45291</v>
          </cell>
        </row>
        <row r="1120">
          <cell r="D1120" t="str">
            <v>贺州市</v>
          </cell>
        </row>
        <row r="1120">
          <cell r="I1120">
            <v>1</v>
          </cell>
          <cell r="J1120">
            <v>1</v>
          </cell>
          <cell r="K1120">
            <v>0</v>
          </cell>
          <cell r="L1120">
            <v>0</v>
          </cell>
        </row>
        <row r="1120">
          <cell r="Q1120">
            <v>45291</v>
          </cell>
        </row>
        <row r="1121">
          <cell r="D1121" t="str">
            <v>宜州区</v>
          </cell>
        </row>
        <row r="1121">
          <cell r="I1121">
            <v>1</v>
          </cell>
          <cell r="J1121">
            <v>1</v>
          </cell>
          <cell r="K1121">
            <v>0</v>
          </cell>
          <cell r="L1121">
            <v>0</v>
          </cell>
        </row>
        <row r="1121">
          <cell r="Q1121">
            <v>45291</v>
          </cell>
        </row>
        <row r="1122">
          <cell r="D1122" t="str">
            <v>宾阳县</v>
          </cell>
        </row>
        <row r="1122">
          <cell r="I1122">
            <v>1</v>
          </cell>
          <cell r="J1122">
            <v>1</v>
          </cell>
          <cell r="K1122">
            <v>0</v>
          </cell>
          <cell r="L1122">
            <v>0</v>
          </cell>
        </row>
        <row r="1122">
          <cell r="Q1122">
            <v>45291</v>
          </cell>
        </row>
        <row r="1123">
          <cell r="D1123" t="str">
            <v>南宁市</v>
          </cell>
        </row>
        <row r="1123">
          <cell r="I1123">
            <v>0</v>
          </cell>
          <cell r="J1123">
            <v>1</v>
          </cell>
          <cell r="K1123">
            <v>0</v>
          </cell>
          <cell r="L1123">
            <v>0</v>
          </cell>
        </row>
        <row r="1123">
          <cell r="Q1123">
            <v>45291</v>
          </cell>
        </row>
        <row r="1124">
          <cell r="D1124" t="str">
            <v>南宁市</v>
          </cell>
        </row>
        <row r="1124">
          <cell r="I1124">
            <v>1</v>
          </cell>
          <cell r="J1124">
            <v>1</v>
          </cell>
          <cell r="K1124">
            <v>0</v>
          </cell>
          <cell r="L1124">
            <v>0</v>
          </cell>
        </row>
        <row r="1124">
          <cell r="Q1124">
            <v>45291</v>
          </cell>
        </row>
        <row r="1125">
          <cell r="D1125" t="str">
            <v>北流市</v>
          </cell>
        </row>
        <row r="1125">
          <cell r="I1125">
            <v>1</v>
          </cell>
          <cell r="J1125">
            <v>1</v>
          </cell>
          <cell r="K1125">
            <v>0</v>
          </cell>
          <cell r="L1125">
            <v>0</v>
          </cell>
        </row>
        <row r="1125">
          <cell r="Q1125">
            <v>45291</v>
          </cell>
        </row>
        <row r="1126">
          <cell r="D1126" t="str">
            <v>南宁市</v>
          </cell>
        </row>
        <row r="1126">
          <cell r="I1126">
            <v>1</v>
          </cell>
          <cell r="J1126">
            <v>1</v>
          </cell>
          <cell r="K1126">
            <v>0</v>
          </cell>
          <cell r="L1126">
            <v>0</v>
          </cell>
        </row>
        <row r="1126">
          <cell r="Q1126">
            <v>45291</v>
          </cell>
        </row>
        <row r="1127">
          <cell r="D1127" t="str">
            <v>桂平市</v>
          </cell>
        </row>
        <row r="1127">
          <cell r="I1127">
            <v>1</v>
          </cell>
          <cell r="J1127">
            <v>1</v>
          </cell>
          <cell r="K1127">
            <v>0</v>
          </cell>
          <cell r="L1127">
            <v>1</v>
          </cell>
        </row>
        <row r="1127">
          <cell r="Q1127">
            <v>45291</v>
          </cell>
        </row>
        <row r="1128">
          <cell r="D1128" t="str">
            <v>兴业县</v>
          </cell>
        </row>
        <row r="1128">
          <cell r="I1128">
            <v>1</v>
          </cell>
          <cell r="J1128">
            <v>1</v>
          </cell>
          <cell r="K1128">
            <v>0</v>
          </cell>
          <cell r="L1128">
            <v>0</v>
          </cell>
        </row>
        <row r="1128">
          <cell r="Q1128">
            <v>45291</v>
          </cell>
        </row>
        <row r="1129">
          <cell r="D1129" t="str">
            <v>横州市</v>
          </cell>
        </row>
        <row r="1129">
          <cell r="I1129">
            <v>1</v>
          </cell>
          <cell r="J1129">
            <v>1</v>
          </cell>
          <cell r="K1129">
            <v>1</v>
          </cell>
          <cell r="L1129">
            <v>0</v>
          </cell>
        </row>
        <row r="1129">
          <cell r="Q1129">
            <v>45291</v>
          </cell>
        </row>
        <row r="1130">
          <cell r="D1130" t="str">
            <v>富川县</v>
          </cell>
        </row>
        <row r="1130">
          <cell r="I1130">
            <v>1</v>
          </cell>
          <cell r="J1130">
            <v>1</v>
          </cell>
          <cell r="K1130">
            <v>0</v>
          </cell>
          <cell r="L1130">
            <v>0</v>
          </cell>
        </row>
        <row r="1130">
          <cell r="Q1130">
            <v>45291</v>
          </cell>
        </row>
        <row r="1131">
          <cell r="D1131" t="str">
            <v>五象新区</v>
          </cell>
        </row>
        <row r="1131">
          <cell r="I1131">
            <v>1</v>
          </cell>
          <cell r="J1131">
            <v>1</v>
          </cell>
          <cell r="K1131">
            <v>0</v>
          </cell>
          <cell r="L1131">
            <v>0</v>
          </cell>
        </row>
        <row r="1131">
          <cell r="Q1131">
            <v>45291</v>
          </cell>
        </row>
        <row r="1132">
          <cell r="D1132" t="str">
            <v>南宁市高新区</v>
          </cell>
        </row>
        <row r="1132">
          <cell r="I1132">
            <v>1</v>
          </cell>
          <cell r="J1132">
            <v>1</v>
          </cell>
          <cell r="K1132">
            <v>0</v>
          </cell>
          <cell r="L1132">
            <v>0</v>
          </cell>
        </row>
        <row r="1132">
          <cell r="Q1132">
            <v>45291</v>
          </cell>
        </row>
        <row r="1133">
          <cell r="D1133" t="str">
            <v>合浦县</v>
          </cell>
        </row>
        <row r="1133">
          <cell r="I1133">
            <v>1</v>
          </cell>
          <cell r="J1133">
            <v>1</v>
          </cell>
          <cell r="K1133">
            <v>1</v>
          </cell>
          <cell r="L1133">
            <v>0</v>
          </cell>
        </row>
        <row r="1133">
          <cell r="Q1133">
            <v>45291</v>
          </cell>
        </row>
        <row r="1134">
          <cell r="D1134" t="str">
            <v>五象新区</v>
          </cell>
        </row>
        <row r="1134">
          <cell r="I1134">
            <v>1</v>
          </cell>
          <cell r="J1134">
            <v>2</v>
          </cell>
          <cell r="K1134">
            <v>0</v>
          </cell>
          <cell r="L1134">
            <v>0</v>
          </cell>
        </row>
        <row r="1134">
          <cell r="Q1134">
            <v>45291</v>
          </cell>
        </row>
        <row r="1135">
          <cell r="D1135" t="str">
            <v>陆川县</v>
          </cell>
        </row>
        <row r="1135">
          <cell r="I1135">
            <v>1</v>
          </cell>
          <cell r="J1135">
            <v>1</v>
          </cell>
          <cell r="K1135">
            <v>0</v>
          </cell>
          <cell r="L1135">
            <v>0</v>
          </cell>
        </row>
        <row r="1135">
          <cell r="Q1135">
            <v>45291</v>
          </cell>
        </row>
        <row r="1136">
          <cell r="D1136" t="str">
            <v>平南县</v>
          </cell>
        </row>
        <row r="1136">
          <cell r="I1136">
            <v>1</v>
          </cell>
          <cell r="J1136">
            <v>1</v>
          </cell>
          <cell r="K1136">
            <v>1</v>
          </cell>
          <cell r="L1136">
            <v>0</v>
          </cell>
        </row>
        <row r="1136">
          <cell r="Q1136">
            <v>45291</v>
          </cell>
        </row>
        <row r="1137">
          <cell r="D1137" t="str">
            <v>平桂区</v>
          </cell>
        </row>
        <row r="1137">
          <cell r="I1137">
            <v>1</v>
          </cell>
          <cell r="J1137">
            <v>1</v>
          </cell>
          <cell r="K1137">
            <v>0</v>
          </cell>
          <cell r="L1137">
            <v>0</v>
          </cell>
        </row>
        <row r="1137">
          <cell r="Q1137">
            <v>45291</v>
          </cell>
        </row>
        <row r="1138">
          <cell r="D1138" t="str">
            <v>三江县</v>
          </cell>
        </row>
        <row r="1138">
          <cell r="I1138">
            <v>0</v>
          </cell>
          <cell r="J1138">
            <v>0</v>
          </cell>
          <cell r="K1138">
            <v>0</v>
          </cell>
          <cell r="L1138">
            <v>0</v>
          </cell>
        </row>
        <row r="1138">
          <cell r="Q1138">
            <v>45291</v>
          </cell>
        </row>
        <row r="1139">
          <cell r="D1139" t="str">
            <v>南丹县</v>
          </cell>
        </row>
        <row r="1139">
          <cell r="I1139">
            <v>0</v>
          </cell>
          <cell r="J1139">
            <v>0</v>
          </cell>
          <cell r="K1139">
            <v>0</v>
          </cell>
          <cell r="L1139">
            <v>0</v>
          </cell>
        </row>
        <row r="1139">
          <cell r="Q1139">
            <v>45291</v>
          </cell>
        </row>
        <row r="1140">
          <cell r="D1140" t="str">
            <v>长洲区</v>
          </cell>
        </row>
        <row r="1140">
          <cell r="I1140">
            <v>1</v>
          </cell>
          <cell r="J1140">
            <v>1</v>
          </cell>
          <cell r="K1140">
            <v>1</v>
          </cell>
          <cell r="L1140">
            <v>0</v>
          </cell>
        </row>
        <row r="1140">
          <cell r="Q1140">
            <v>45291</v>
          </cell>
        </row>
        <row r="1141">
          <cell r="D1141" t="str">
            <v>贺州市</v>
          </cell>
        </row>
        <row r="1141">
          <cell r="I1141">
            <v>1</v>
          </cell>
          <cell r="J1141">
            <v>1</v>
          </cell>
          <cell r="K1141">
            <v>0</v>
          </cell>
          <cell r="L1141">
            <v>0</v>
          </cell>
        </row>
        <row r="1141">
          <cell r="Q1141">
            <v>45291</v>
          </cell>
        </row>
        <row r="1142">
          <cell r="D1142" t="str">
            <v>资源县</v>
          </cell>
        </row>
        <row r="1142">
          <cell r="I1142">
            <v>1</v>
          </cell>
          <cell r="J1142">
            <v>0</v>
          </cell>
          <cell r="K1142">
            <v>0</v>
          </cell>
          <cell r="L1142">
            <v>0</v>
          </cell>
        </row>
        <row r="1142">
          <cell r="Q1142">
            <v>45291</v>
          </cell>
        </row>
        <row r="1143">
          <cell r="D1143" t="str">
            <v>贺州市</v>
          </cell>
        </row>
        <row r="1143">
          <cell r="I1143">
            <v>1</v>
          </cell>
          <cell r="J1143">
            <v>0</v>
          </cell>
          <cell r="K1143">
            <v>0</v>
          </cell>
          <cell r="L1143">
            <v>0</v>
          </cell>
        </row>
        <row r="1143">
          <cell r="Q1143">
            <v>45291</v>
          </cell>
        </row>
        <row r="1144">
          <cell r="D1144" t="str">
            <v>南宁市</v>
          </cell>
        </row>
        <row r="1144">
          <cell r="I1144">
            <v>1</v>
          </cell>
          <cell r="J1144">
            <v>1</v>
          </cell>
          <cell r="K1144">
            <v>1</v>
          </cell>
          <cell r="L1144">
            <v>0</v>
          </cell>
        </row>
        <row r="1144">
          <cell r="Q1144">
            <v>45291</v>
          </cell>
        </row>
        <row r="1145">
          <cell r="D1145" t="str">
            <v>忻城县</v>
          </cell>
        </row>
        <row r="1145">
          <cell r="I1145">
            <v>1</v>
          </cell>
          <cell r="J1145">
            <v>1</v>
          </cell>
          <cell r="K1145">
            <v>0</v>
          </cell>
          <cell r="L1145">
            <v>0</v>
          </cell>
        </row>
        <row r="1145">
          <cell r="Q1145">
            <v>45291</v>
          </cell>
        </row>
        <row r="1146">
          <cell r="D1146" t="str">
            <v>贵港市</v>
          </cell>
        </row>
        <row r="1146">
          <cell r="I1146">
            <v>1</v>
          </cell>
          <cell r="J1146">
            <v>1</v>
          </cell>
          <cell r="K1146">
            <v>0</v>
          </cell>
          <cell r="L1146">
            <v>0</v>
          </cell>
        </row>
        <row r="1146">
          <cell r="Q1146">
            <v>45291</v>
          </cell>
        </row>
        <row r="1147">
          <cell r="D1147" t="str">
            <v>五象新区</v>
          </cell>
        </row>
        <row r="1147">
          <cell r="I1147">
            <v>1</v>
          </cell>
          <cell r="J1147">
            <v>1</v>
          </cell>
          <cell r="K1147">
            <v>0</v>
          </cell>
          <cell r="L1147">
            <v>0</v>
          </cell>
        </row>
        <row r="1147">
          <cell r="Q1147">
            <v>45291</v>
          </cell>
        </row>
        <row r="1148">
          <cell r="D1148" t="str">
            <v>五象新区</v>
          </cell>
        </row>
        <row r="1148">
          <cell r="I1148">
            <v>1</v>
          </cell>
          <cell r="J1148">
            <v>1</v>
          </cell>
          <cell r="K1148">
            <v>0</v>
          </cell>
          <cell r="L1148">
            <v>0</v>
          </cell>
        </row>
        <row r="1148">
          <cell r="Q1148">
            <v>45291</v>
          </cell>
        </row>
        <row r="1149">
          <cell r="D1149" t="str">
            <v>玉林市</v>
          </cell>
        </row>
        <row r="1149">
          <cell r="I1149">
            <v>0</v>
          </cell>
          <cell r="J1149">
            <v>1</v>
          </cell>
          <cell r="K1149">
            <v>0</v>
          </cell>
          <cell r="L1149">
            <v>0</v>
          </cell>
        </row>
        <row r="1149">
          <cell r="Q1149">
            <v>45291</v>
          </cell>
        </row>
        <row r="1150">
          <cell r="D1150" t="str">
            <v>钦州市</v>
          </cell>
        </row>
        <row r="1150">
          <cell r="I1150">
            <v>1</v>
          </cell>
          <cell r="J1150">
            <v>1</v>
          </cell>
          <cell r="K1150">
            <v>1</v>
          </cell>
          <cell r="L1150">
            <v>0</v>
          </cell>
        </row>
        <row r="1150">
          <cell r="Q1150">
            <v>45291</v>
          </cell>
        </row>
        <row r="1151">
          <cell r="D1151" t="str">
            <v>八步区</v>
          </cell>
        </row>
        <row r="1151">
          <cell r="I1151">
            <v>1</v>
          </cell>
          <cell r="J1151">
            <v>1</v>
          </cell>
          <cell r="K1151">
            <v>0</v>
          </cell>
          <cell r="L1151">
            <v>0</v>
          </cell>
        </row>
        <row r="1151">
          <cell r="Q1151">
            <v>45291</v>
          </cell>
        </row>
        <row r="1152">
          <cell r="D1152" t="str">
            <v>广西东盟经开区</v>
          </cell>
        </row>
        <row r="1152">
          <cell r="I1152">
            <v>1</v>
          </cell>
          <cell r="J1152">
            <v>1</v>
          </cell>
          <cell r="K1152">
            <v>0</v>
          </cell>
          <cell r="L1152">
            <v>0</v>
          </cell>
        </row>
        <row r="1152">
          <cell r="Q1152">
            <v>45291</v>
          </cell>
        </row>
        <row r="1153">
          <cell r="D1153" t="str">
            <v>靖西市</v>
          </cell>
        </row>
        <row r="1153">
          <cell r="I1153">
            <v>0</v>
          </cell>
          <cell r="J1153">
            <v>1</v>
          </cell>
          <cell r="K1153">
            <v>0</v>
          </cell>
          <cell r="L1153">
            <v>0</v>
          </cell>
        </row>
        <row r="1153">
          <cell r="Q1153">
            <v>45291</v>
          </cell>
        </row>
        <row r="1154">
          <cell r="D1154" t="str">
            <v>灵川县</v>
          </cell>
        </row>
        <row r="1154">
          <cell r="I1154">
            <v>1</v>
          </cell>
          <cell r="J1154">
            <v>1</v>
          </cell>
          <cell r="K1154">
            <v>1</v>
          </cell>
          <cell r="L1154">
            <v>0</v>
          </cell>
        </row>
        <row r="1154">
          <cell r="Q1154">
            <v>45291</v>
          </cell>
        </row>
        <row r="1155">
          <cell r="D1155" t="str">
            <v>梧州市</v>
          </cell>
        </row>
        <row r="1155">
          <cell r="I1155">
            <v>1</v>
          </cell>
          <cell r="J1155">
            <v>1</v>
          </cell>
          <cell r="K1155">
            <v>0</v>
          </cell>
          <cell r="L1155">
            <v>0</v>
          </cell>
        </row>
        <row r="1155">
          <cell r="Q1155">
            <v>45291</v>
          </cell>
        </row>
        <row r="1156">
          <cell r="D1156" t="str">
            <v>五象新区</v>
          </cell>
        </row>
        <row r="1156">
          <cell r="I1156">
            <v>1</v>
          </cell>
          <cell r="J1156">
            <v>1</v>
          </cell>
          <cell r="K1156">
            <v>0</v>
          </cell>
          <cell r="L1156">
            <v>0</v>
          </cell>
        </row>
        <row r="1156">
          <cell r="Q1156">
            <v>45291</v>
          </cell>
        </row>
        <row r="1157">
          <cell r="D1157" t="str">
            <v>上林县</v>
          </cell>
        </row>
        <row r="1157">
          <cell r="I1157">
            <v>1</v>
          </cell>
          <cell r="J1157">
            <v>2</v>
          </cell>
          <cell r="K1157">
            <v>0</v>
          </cell>
          <cell r="L1157">
            <v>0</v>
          </cell>
        </row>
        <row r="1157">
          <cell r="Q1157">
            <v>45291</v>
          </cell>
        </row>
        <row r="1158">
          <cell r="D1158" t="str">
            <v>五象新区</v>
          </cell>
        </row>
        <row r="1158">
          <cell r="I1158">
            <v>1</v>
          </cell>
          <cell r="J1158">
            <v>1</v>
          </cell>
          <cell r="K1158">
            <v>0</v>
          </cell>
          <cell r="L1158">
            <v>0</v>
          </cell>
        </row>
        <row r="1158">
          <cell r="Q1158">
            <v>45291</v>
          </cell>
        </row>
        <row r="1159">
          <cell r="D1159" t="str">
            <v>南宁市高新区</v>
          </cell>
        </row>
        <row r="1159">
          <cell r="I1159">
            <v>1</v>
          </cell>
          <cell r="J1159">
            <v>0</v>
          </cell>
          <cell r="K1159">
            <v>0</v>
          </cell>
          <cell r="L1159">
            <v>0</v>
          </cell>
        </row>
        <row r="1159">
          <cell r="Q1159">
            <v>45291</v>
          </cell>
        </row>
        <row r="1160">
          <cell r="D1160" t="str">
            <v>融水县</v>
          </cell>
        </row>
        <row r="1160">
          <cell r="I1160">
            <v>0</v>
          </cell>
          <cell r="J1160">
            <v>1</v>
          </cell>
          <cell r="K1160">
            <v>0</v>
          </cell>
          <cell r="L1160">
            <v>0</v>
          </cell>
        </row>
        <row r="1160">
          <cell r="Q1160">
            <v>45291</v>
          </cell>
        </row>
        <row r="1161">
          <cell r="D1161" t="str">
            <v>容县</v>
          </cell>
        </row>
        <row r="1161">
          <cell r="I1161">
            <v>1</v>
          </cell>
          <cell r="J1161">
            <v>0</v>
          </cell>
          <cell r="K1161">
            <v>0</v>
          </cell>
          <cell r="L1161">
            <v>0</v>
          </cell>
        </row>
        <row r="1161">
          <cell r="Q1161">
            <v>45291</v>
          </cell>
        </row>
        <row r="1162">
          <cell r="D1162" t="str">
            <v>南宁市高新区</v>
          </cell>
        </row>
        <row r="1162">
          <cell r="I1162">
            <v>0</v>
          </cell>
          <cell r="J1162">
            <v>0</v>
          </cell>
          <cell r="K1162">
            <v>0</v>
          </cell>
          <cell r="L1162">
            <v>0</v>
          </cell>
        </row>
        <row r="1162">
          <cell r="Q1162">
            <v>45291</v>
          </cell>
        </row>
        <row r="1163">
          <cell r="D1163" t="str">
            <v>西林县</v>
          </cell>
        </row>
        <row r="1163">
          <cell r="I1163">
            <v>1</v>
          </cell>
          <cell r="J1163">
            <v>1</v>
          </cell>
          <cell r="K1163">
            <v>1</v>
          </cell>
          <cell r="L1163">
            <v>1</v>
          </cell>
        </row>
        <row r="1163">
          <cell r="Q1163">
            <v>45291</v>
          </cell>
        </row>
        <row r="1164">
          <cell r="D1164" t="str">
            <v>柳江区</v>
          </cell>
        </row>
        <row r="1164">
          <cell r="I1164">
            <v>1</v>
          </cell>
          <cell r="J1164">
            <v>1</v>
          </cell>
          <cell r="K1164">
            <v>0</v>
          </cell>
          <cell r="L1164">
            <v>0</v>
          </cell>
        </row>
        <row r="1164">
          <cell r="Q1164">
            <v>45291</v>
          </cell>
        </row>
        <row r="1165">
          <cell r="D1165" t="str">
            <v>南宁市高新区</v>
          </cell>
        </row>
        <row r="1165">
          <cell r="I1165">
            <v>1</v>
          </cell>
          <cell r="J1165">
            <v>2</v>
          </cell>
          <cell r="K1165">
            <v>0</v>
          </cell>
          <cell r="L1165">
            <v>0</v>
          </cell>
        </row>
        <row r="1165">
          <cell r="Q1165">
            <v>45291</v>
          </cell>
        </row>
        <row r="1166">
          <cell r="D1166" t="str">
            <v>桂平市</v>
          </cell>
        </row>
        <row r="1166">
          <cell r="I1166">
            <v>1</v>
          </cell>
          <cell r="J1166">
            <v>2</v>
          </cell>
          <cell r="K1166">
            <v>0</v>
          </cell>
          <cell r="L1166">
            <v>0</v>
          </cell>
        </row>
        <row r="1166">
          <cell r="Q1166">
            <v>45291</v>
          </cell>
        </row>
        <row r="1167">
          <cell r="D1167" t="str">
            <v>桂平市</v>
          </cell>
        </row>
        <row r="1167">
          <cell r="I1167">
            <v>1</v>
          </cell>
          <cell r="J1167">
            <v>2</v>
          </cell>
          <cell r="K1167">
            <v>0</v>
          </cell>
          <cell r="L1167">
            <v>0</v>
          </cell>
        </row>
        <row r="1167">
          <cell r="Q1167">
            <v>45291</v>
          </cell>
        </row>
        <row r="1168">
          <cell r="D1168" t="str">
            <v>容县</v>
          </cell>
        </row>
        <row r="1168">
          <cell r="I1168">
            <v>1</v>
          </cell>
          <cell r="J1168">
            <v>1</v>
          </cell>
          <cell r="K1168">
            <v>1</v>
          </cell>
          <cell r="L1168">
            <v>0</v>
          </cell>
        </row>
        <row r="1168">
          <cell r="Q1168">
            <v>45291</v>
          </cell>
        </row>
        <row r="1169">
          <cell r="D1169" t="str">
            <v>大化县</v>
          </cell>
        </row>
        <row r="1169">
          <cell r="I1169">
            <v>1</v>
          </cell>
          <cell r="J1169">
            <v>1</v>
          </cell>
          <cell r="K1169">
            <v>0</v>
          </cell>
          <cell r="L1169">
            <v>0</v>
          </cell>
        </row>
        <row r="1169">
          <cell r="Q1169">
            <v>45291</v>
          </cell>
        </row>
        <row r="1170">
          <cell r="D1170" t="str">
            <v>贵港市</v>
          </cell>
        </row>
        <row r="1170">
          <cell r="I1170">
            <v>1</v>
          </cell>
          <cell r="J1170">
            <v>1</v>
          </cell>
          <cell r="K1170">
            <v>1</v>
          </cell>
          <cell r="L1170">
            <v>1</v>
          </cell>
        </row>
        <row r="1170">
          <cell r="Q1170">
            <v>45291</v>
          </cell>
        </row>
        <row r="1171">
          <cell r="D1171" t="str">
            <v>贺州市</v>
          </cell>
        </row>
        <row r="1171">
          <cell r="I1171">
            <v>1</v>
          </cell>
          <cell r="J1171">
            <v>1</v>
          </cell>
          <cell r="K1171">
            <v>0</v>
          </cell>
          <cell r="L1171">
            <v>0</v>
          </cell>
        </row>
        <row r="1171">
          <cell r="Q1171">
            <v>45291</v>
          </cell>
        </row>
        <row r="1172">
          <cell r="D1172" t="str">
            <v>平南县</v>
          </cell>
        </row>
        <row r="1172">
          <cell r="I1172">
            <v>1</v>
          </cell>
          <cell r="J1172">
            <v>1</v>
          </cell>
          <cell r="K1172">
            <v>0</v>
          </cell>
          <cell r="L1172">
            <v>0</v>
          </cell>
        </row>
        <row r="1172">
          <cell r="Q1172">
            <v>45291</v>
          </cell>
        </row>
        <row r="1173">
          <cell r="D1173" t="str">
            <v>武鸣区</v>
          </cell>
        </row>
        <row r="1173">
          <cell r="I1173">
            <v>1</v>
          </cell>
          <cell r="J1173">
            <v>1</v>
          </cell>
          <cell r="K1173">
            <v>0</v>
          </cell>
          <cell r="L1173">
            <v>1</v>
          </cell>
        </row>
        <row r="1173">
          <cell r="Q1173">
            <v>45291</v>
          </cell>
        </row>
        <row r="1174">
          <cell r="D1174" t="str">
            <v>博白县</v>
          </cell>
        </row>
        <row r="1174">
          <cell r="I1174">
            <v>1</v>
          </cell>
          <cell r="J1174">
            <v>1</v>
          </cell>
          <cell r="K1174">
            <v>0</v>
          </cell>
          <cell r="L1174">
            <v>0</v>
          </cell>
        </row>
        <row r="1174">
          <cell r="Q1174">
            <v>45291</v>
          </cell>
        </row>
        <row r="1175">
          <cell r="D1175" t="str">
            <v>五象新区</v>
          </cell>
        </row>
        <row r="1175">
          <cell r="I1175">
            <v>1</v>
          </cell>
          <cell r="J1175">
            <v>2</v>
          </cell>
          <cell r="K1175">
            <v>0</v>
          </cell>
          <cell r="L1175">
            <v>0</v>
          </cell>
        </row>
        <row r="1175">
          <cell r="Q1175">
            <v>45291</v>
          </cell>
        </row>
        <row r="1176">
          <cell r="D1176" t="str">
            <v>灵川县</v>
          </cell>
        </row>
        <row r="1176">
          <cell r="I1176">
            <v>1</v>
          </cell>
          <cell r="J1176">
            <v>1</v>
          </cell>
          <cell r="K1176">
            <v>0</v>
          </cell>
          <cell r="L1176">
            <v>0</v>
          </cell>
        </row>
        <row r="1176">
          <cell r="Q1176">
            <v>45291</v>
          </cell>
        </row>
        <row r="1177">
          <cell r="D1177" t="str">
            <v>五象新区</v>
          </cell>
        </row>
        <row r="1177">
          <cell r="I1177">
            <v>1</v>
          </cell>
          <cell r="J1177">
            <v>1</v>
          </cell>
          <cell r="K1177">
            <v>0</v>
          </cell>
          <cell r="L1177">
            <v>0</v>
          </cell>
        </row>
        <row r="1177">
          <cell r="Q1177">
            <v>45291</v>
          </cell>
        </row>
        <row r="1178">
          <cell r="D1178" t="str">
            <v>扶绥县</v>
          </cell>
        </row>
        <row r="1178">
          <cell r="I1178">
            <v>0</v>
          </cell>
          <cell r="J1178">
            <v>1</v>
          </cell>
          <cell r="K1178">
            <v>0</v>
          </cell>
          <cell r="L1178">
            <v>1</v>
          </cell>
        </row>
        <row r="1178">
          <cell r="Q1178">
            <v>45291</v>
          </cell>
        </row>
        <row r="1179">
          <cell r="D1179" t="str">
            <v>临桂区</v>
          </cell>
        </row>
        <row r="1179">
          <cell r="I1179">
            <v>2</v>
          </cell>
          <cell r="J1179">
            <v>1</v>
          </cell>
          <cell r="K1179">
            <v>0</v>
          </cell>
          <cell r="L1179">
            <v>1</v>
          </cell>
        </row>
        <row r="1179">
          <cell r="Q1179">
            <v>45291</v>
          </cell>
        </row>
        <row r="1180">
          <cell r="D1180" t="str">
            <v>广西东盟经开区</v>
          </cell>
        </row>
        <row r="1180">
          <cell r="I1180">
            <v>0</v>
          </cell>
          <cell r="J1180">
            <v>0</v>
          </cell>
          <cell r="K1180">
            <v>0</v>
          </cell>
          <cell r="L1180">
            <v>0</v>
          </cell>
        </row>
        <row r="1180">
          <cell r="Q1180">
            <v>45291</v>
          </cell>
        </row>
        <row r="1181">
          <cell r="D1181" t="str">
            <v>南宁市</v>
          </cell>
        </row>
        <row r="1181">
          <cell r="I1181">
            <v>1</v>
          </cell>
          <cell r="J1181">
            <v>2</v>
          </cell>
          <cell r="K1181">
            <v>0</v>
          </cell>
          <cell r="L1181">
            <v>0</v>
          </cell>
        </row>
        <row r="1181">
          <cell r="Q1181">
            <v>45291</v>
          </cell>
        </row>
        <row r="1182">
          <cell r="D1182" t="str">
            <v>上思县</v>
          </cell>
        </row>
        <row r="1182">
          <cell r="I1182">
            <v>1</v>
          </cell>
          <cell r="J1182">
            <v>1</v>
          </cell>
          <cell r="K1182">
            <v>1</v>
          </cell>
          <cell r="L1182">
            <v>0</v>
          </cell>
        </row>
        <row r="1182">
          <cell r="Q1182">
            <v>45291</v>
          </cell>
        </row>
        <row r="1183">
          <cell r="D1183" t="str">
            <v>靖西市</v>
          </cell>
        </row>
        <row r="1183">
          <cell r="I1183">
            <v>1</v>
          </cell>
          <cell r="J1183">
            <v>1</v>
          </cell>
          <cell r="K1183">
            <v>0</v>
          </cell>
          <cell r="L1183">
            <v>0</v>
          </cell>
        </row>
        <row r="1183">
          <cell r="Q1183">
            <v>45291</v>
          </cell>
        </row>
        <row r="1184">
          <cell r="D1184" t="str">
            <v>横州市</v>
          </cell>
        </row>
        <row r="1184">
          <cell r="I1184">
            <v>0</v>
          </cell>
          <cell r="J1184">
            <v>0</v>
          </cell>
          <cell r="K1184">
            <v>0</v>
          </cell>
          <cell r="L1184">
            <v>0</v>
          </cell>
        </row>
        <row r="1184">
          <cell r="Q1184">
            <v>45291</v>
          </cell>
        </row>
        <row r="1185">
          <cell r="D1185" t="str">
            <v>贵港市</v>
          </cell>
        </row>
        <row r="1185">
          <cell r="I1185">
            <v>1</v>
          </cell>
          <cell r="J1185">
            <v>1</v>
          </cell>
          <cell r="K1185">
            <v>1</v>
          </cell>
          <cell r="L1185">
            <v>0</v>
          </cell>
        </row>
        <row r="1185">
          <cell r="Q1185">
            <v>45291</v>
          </cell>
        </row>
        <row r="1186">
          <cell r="D1186" t="str">
            <v>三江县</v>
          </cell>
        </row>
        <row r="1186">
          <cell r="I1186">
            <v>1</v>
          </cell>
          <cell r="J1186">
            <v>1</v>
          </cell>
          <cell r="K1186">
            <v>0</v>
          </cell>
          <cell r="L1186">
            <v>1</v>
          </cell>
        </row>
        <row r="1186">
          <cell r="Q1186">
            <v>45291</v>
          </cell>
        </row>
        <row r="1187">
          <cell r="D1187" t="str">
            <v>柳城县</v>
          </cell>
        </row>
        <row r="1187">
          <cell r="I1187">
            <v>1</v>
          </cell>
          <cell r="J1187">
            <v>1</v>
          </cell>
          <cell r="K1187">
            <v>0</v>
          </cell>
          <cell r="L1187">
            <v>0</v>
          </cell>
        </row>
        <row r="1187">
          <cell r="Q1187">
            <v>45291</v>
          </cell>
        </row>
        <row r="1188">
          <cell r="D1188" t="str">
            <v>隆林县</v>
          </cell>
        </row>
        <row r="1188">
          <cell r="I1188">
            <v>1</v>
          </cell>
          <cell r="J1188">
            <v>1</v>
          </cell>
          <cell r="K1188">
            <v>0</v>
          </cell>
          <cell r="L1188">
            <v>1</v>
          </cell>
        </row>
        <row r="1188">
          <cell r="Q1188">
            <v>45291</v>
          </cell>
        </row>
        <row r="1189">
          <cell r="D1189" t="str">
            <v>武宣县</v>
          </cell>
        </row>
        <row r="1189">
          <cell r="I1189">
            <v>0</v>
          </cell>
          <cell r="J1189">
            <v>1</v>
          </cell>
          <cell r="K1189">
            <v>0</v>
          </cell>
          <cell r="L1189">
            <v>0</v>
          </cell>
        </row>
        <row r="1189">
          <cell r="Q1189">
            <v>45291</v>
          </cell>
        </row>
        <row r="1190">
          <cell r="D1190" t="str">
            <v>广西东盟经开区</v>
          </cell>
        </row>
        <row r="1190">
          <cell r="I1190">
            <v>1</v>
          </cell>
          <cell r="J1190">
            <v>1</v>
          </cell>
          <cell r="K1190">
            <v>0</v>
          </cell>
          <cell r="L1190">
            <v>0</v>
          </cell>
        </row>
        <row r="1190">
          <cell r="Q1190">
            <v>45291</v>
          </cell>
        </row>
        <row r="1191">
          <cell r="D1191" t="str">
            <v>五象新区</v>
          </cell>
        </row>
        <row r="1191">
          <cell r="I1191">
            <v>1</v>
          </cell>
          <cell r="J1191">
            <v>1</v>
          </cell>
          <cell r="K1191">
            <v>1</v>
          </cell>
          <cell r="L1191">
            <v>0</v>
          </cell>
        </row>
        <row r="1191">
          <cell r="Q1191">
            <v>45291</v>
          </cell>
        </row>
        <row r="1192">
          <cell r="D1192" t="str">
            <v>南宁市高新区</v>
          </cell>
        </row>
        <row r="1192">
          <cell r="I1192">
            <v>0</v>
          </cell>
          <cell r="J1192">
            <v>0</v>
          </cell>
          <cell r="K1192">
            <v>0</v>
          </cell>
          <cell r="L1192">
            <v>0</v>
          </cell>
        </row>
        <row r="1192">
          <cell r="Q1192">
            <v>45291</v>
          </cell>
        </row>
        <row r="1193">
          <cell r="D1193" t="str">
            <v>南宁市</v>
          </cell>
        </row>
        <row r="1193">
          <cell r="I1193">
            <v>1</v>
          </cell>
          <cell r="J1193">
            <v>1</v>
          </cell>
          <cell r="K1193">
            <v>0</v>
          </cell>
          <cell r="L1193">
            <v>0</v>
          </cell>
        </row>
        <row r="1193">
          <cell r="Q1193">
            <v>45291</v>
          </cell>
        </row>
        <row r="1194">
          <cell r="D1194" t="str">
            <v>防城港市</v>
          </cell>
        </row>
        <row r="1194">
          <cell r="I1194">
            <v>1</v>
          </cell>
          <cell r="J1194">
            <v>2</v>
          </cell>
          <cell r="K1194">
            <v>0</v>
          </cell>
          <cell r="L1194">
            <v>0</v>
          </cell>
        </row>
        <row r="1194">
          <cell r="Q1194">
            <v>45291</v>
          </cell>
        </row>
        <row r="1195">
          <cell r="D1195" t="str">
            <v>五象新区</v>
          </cell>
        </row>
        <row r="1195">
          <cell r="I1195">
            <v>2</v>
          </cell>
          <cell r="J1195">
            <v>2</v>
          </cell>
          <cell r="K1195">
            <v>0</v>
          </cell>
          <cell r="L1195">
            <v>0</v>
          </cell>
        </row>
        <row r="1195">
          <cell r="Q1195">
            <v>45291</v>
          </cell>
        </row>
        <row r="1196">
          <cell r="D1196" t="str">
            <v>崇左市</v>
          </cell>
        </row>
        <row r="1196">
          <cell r="I1196">
            <v>2</v>
          </cell>
          <cell r="J1196">
            <v>1</v>
          </cell>
          <cell r="K1196">
            <v>1</v>
          </cell>
          <cell r="L1196">
            <v>0</v>
          </cell>
        </row>
        <row r="1196">
          <cell r="Q1196">
            <v>45291</v>
          </cell>
        </row>
        <row r="1197">
          <cell r="D1197" t="str">
            <v>平南县</v>
          </cell>
        </row>
        <row r="1197">
          <cell r="I1197">
            <v>1</v>
          </cell>
          <cell r="J1197">
            <v>0</v>
          </cell>
          <cell r="K1197">
            <v>0</v>
          </cell>
          <cell r="L1197">
            <v>0</v>
          </cell>
        </row>
        <row r="1197">
          <cell r="Q1197">
            <v>45291</v>
          </cell>
        </row>
        <row r="1198">
          <cell r="D1198" t="str">
            <v>南宁市</v>
          </cell>
        </row>
        <row r="1198">
          <cell r="I1198">
            <v>1</v>
          </cell>
          <cell r="J1198">
            <v>1</v>
          </cell>
          <cell r="K1198">
            <v>0</v>
          </cell>
          <cell r="L1198">
            <v>0</v>
          </cell>
        </row>
        <row r="1198">
          <cell r="Q1198">
            <v>45291</v>
          </cell>
        </row>
        <row r="1199">
          <cell r="D1199" t="str">
            <v>南宁市</v>
          </cell>
        </row>
        <row r="1199">
          <cell r="I1199">
            <v>1</v>
          </cell>
          <cell r="J1199">
            <v>1</v>
          </cell>
          <cell r="K1199">
            <v>1</v>
          </cell>
          <cell r="L1199">
            <v>0</v>
          </cell>
        </row>
        <row r="1199">
          <cell r="Q1199">
            <v>45291</v>
          </cell>
        </row>
        <row r="1200">
          <cell r="D1200" t="str">
            <v>南宁市高新区</v>
          </cell>
        </row>
        <row r="1200">
          <cell r="I1200">
            <v>1</v>
          </cell>
          <cell r="J1200">
            <v>1</v>
          </cell>
          <cell r="K1200">
            <v>0</v>
          </cell>
          <cell r="L1200">
            <v>0</v>
          </cell>
        </row>
        <row r="1200">
          <cell r="Q1200">
            <v>45291</v>
          </cell>
        </row>
        <row r="1201">
          <cell r="D1201" t="str">
            <v>玉林市</v>
          </cell>
        </row>
        <row r="1201">
          <cell r="I1201">
            <v>0</v>
          </cell>
          <cell r="J1201">
            <v>1</v>
          </cell>
          <cell r="K1201">
            <v>0</v>
          </cell>
          <cell r="L1201">
            <v>1</v>
          </cell>
        </row>
        <row r="1201">
          <cell r="Q1201">
            <v>45291</v>
          </cell>
        </row>
        <row r="1202">
          <cell r="D1202" t="str">
            <v>横州市</v>
          </cell>
        </row>
        <row r="1202">
          <cell r="I1202">
            <v>2</v>
          </cell>
          <cell r="J1202">
            <v>1</v>
          </cell>
          <cell r="K1202">
            <v>0</v>
          </cell>
          <cell r="L1202">
            <v>0</v>
          </cell>
        </row>
        <row r="1202">
          <cell r="Q1202">
            <v>45291</v>
          </cell>
        </row>
        <row r="1203">
          <cell r="D1203" t="str">
            <v>合浦县</v>
          </cell>
        </row>
        <row r="1203">
          <cell r="I1203">
            <v>1</v>
          </cell>
          <cell r="J1203">
            <v>1</v>
          </cell>
          <cell r="K1203">
            <v>1</v>
          </cell>
          <cell r="L1203">
            <v>0</v>
          </cell>
        </row>
        <row r="1203">
          <cell r="Q1203">
            <v>45291</v>
          </cell>
        </row>
        <row r="1204">
          <cell r="D1204" t="str">
            <v>北部生态新区</v>
          </cell>
        </row>
        <row r="1204">
          <cell r="I1204">
            <v>1</v>
          </cell>
          <cell r="J1204">
            <v>0</v>
          </cell>
          <cell r="K1204">
            <v>0</v>
          </cell>
          <cell r="L1204">
            <v>0</v>
          </cell>
        </row>
        <row r="1204">
          <cell r="Q1204">
            <v>45291</v>
          </cell>
        </row>
        <row r="1205">
          <cell r="D1205" t="str">
            <v>八步区</v>
          </cell>
        </row>
        <row r="1205">
          <cell r="I1205">
            <v>1</v>
          </cell>
          <cell r="J1205">
            <v>1</v>
          </cell>
          <cell r="K1205">
            <v>0</v>
          </cell>
          <cell r="L1205">
            <v>0</v>
          </cell>
        </row>
        <row r="1205">
          <cell r="Q1205">
            <v>45291</v>
          </cell>
        </row>
        <row r="1206">
          <cell r="D1206" t="str">
            <v>南宁市</v>
          </cell>
        </row>
        <row r="1206">
          <cell r="I1206">
            <v>1</v>
          </cell>
          <cell r="J1206">
            <v>1</v>
          </cell>
          <cell r="K1206">
            <v>0</v>
          </cell>
          <cell r="L1206">
            <v>0</v>
          </cell>
        </row>
        <row r="1206">
          <cell r="Q1206">
            <v>45291</v>
          </cell>
        </row>
        <row r="1207">
          <cell r="D1207" t="str">
            <v>南宁市</v>
          </cell>
        </row>
        <row r="1207">
          <cell r="I1207">
            <v>1</v>
          </cell>
          <cell r="J1207">
            <v>1</v>
          </cell>
          <cell r="K1207">
            <v>0</v>
          </cell>
          <cell r="L1207">
            <v>0</v>
          </cell>
        </row>
        <row r="1207">
          <cell r="Q1207">
            <v>45291</v>
          </cell>
        </row>
        <row r="1208">
          <cell r="D1208" t="str">
            <v>宾阳县</v>
          </cell>
        </row>
        <row r="1208">
          <cell r="I1208">
            <v>1</v>
          </cell>
          <cell r="J1208">
            <v>1</v>
          </cell>
          <cell r="K1208">
            <v>0</v>
          </cell>
          <cell r="L1208">
            <v>0</v>
          </cell>
        </row>
        <row r="1208">
          <cell r="Q1208">
            <v>45291</v>
          </cell>
        </row>
        <row r="1209">
          <cell r="D1209" t="str">
            <v>北海市</v>
          </cell>
        </row>
        <row r="1209">
          <cell r="I1209">
            <v>1</v>
          </cell>
          <cell r="J1209">
            <v>2</v>
          </cell>
          <cell r="K1209">
            <v>0</v>
          </cell>
          <cell r="L1209">
            <v>0</v>
          </cell>
        </row>
        <row r="1209">
          <cell r="Q1209">
            <v>45291</v>
          </cell>
        </row>
        <row r="1210">
          <cell r="D1210" t="str">
            <v>南宁市</v>
          </cell>
        </row>
        <row r="1210">
          <cell r="I1210">
            <v>1</v>
          </cell>
          <cell r="J1210">
            <v>1</v>
          </cell>
          <cell r="K1210">
            <v>0</v>
          </cell>
          <cell r="L1210">
            <v>1</v>
          </cell>
        </row>
        <row r="1210">
          <cell r="Q1210">
            <v>45291</v>
          </cell>
        </row>
        <row r="1211">
          <cell r="D1211" t="str">
            <v>柳州市</v>
          </cell>
        </row>
        <row r="1211">
          <cell r="I1211">
            <v>1</v>
          </cell>
          <cell r="J1211">
            <v>2</v>
          </cell>
          <cell r="K1211">
            <v>1</v>
          </cell>
          <cell r="L1211">
            <v>0</v>
          </cell>
        </row>
        <row r="1211">
          <cell r="Q1211">
            <v>45291</v>
          </cell>
        </row>
        <row r="1212">
          <cell r="D1212" t="str">
            <v>环江县</v>
          </cell>
        </row>
        <row r="1212">
          <cell r="I1212">
            <v>1</v>
          </cell>
          <cell r="J1212">
            <v>1</v>
          </cell>
          <cell r="K1212">
            <v>0</v>
          </cell>
          <cell r="L1212">
            <v>0</v>
          </cell>
        </row>
        <row r="1212">
          <cell r="Q1212">
            <v>45291</v>
          </cell>
        </row>
        <row r="1213">
          <cell r="D1213" t="str">
            <v>河池市</v>
          </cell>
        </row>
        <row r="1213">
          <cell r="I1213">
            <v>1</v>
          </cell>
          <cell r="J1213">
            <v>1</v>
          </cell>
          <cell r="K1213">
            <v>0</v>
          </cell>
          <cell r="L1213">
            <v>0</v>
          </cell>
        </row>
        <row r="1213">
          <cell r="Q1213">
            <v>45291</v>
          </cell>
        </row>
        <row r="1214">
          <cell r="D1214" t="str">
            <v>贺州市</v>
          </cell>
        </row>
        <row r="1214">
          <cell r="I1214">
            <v>1</v>
          </cell>
          <cell r="J1214">
            <v>1</v>
          </cell>
          <cell r="K1214">
            <v>0</v>
          </cell>
          <cell r="L1214">
            <v>0</v>
          </cell>
        </row>
        <row r="1214">
          <cell r="Q1214">
            <v>45291</v>
          </cell>
        </row>
        <row r="1215">
          <cell r="D1215" t="str">
            <v>百色市</v>
          </cell>
        </row>
        <row r="1215">
          <cell r="I1215">
            <v>1</v>
          </cell>
          <cell r="J1215">
            <v>1</v>
          </cell>
          <cell r="K1215">
            <v>0</v>
          </cell>
          <cell r="L1215">
            <v>0</v>
          </cell>
        </row>
        <row r="1215">
          <cell r="Q1215">
            <v>45291</v>
          </cell>
        </row>
        <row r="1216">
          <cell r="D1216" t="str">
            <v>贵港市</v>
          </cell>
        </row>
        <row r="1216">
          <cell r="I1216">
            <v>2</v>
          </cell>
          <cell r="J1216">
            <v>1</v>
          </cell>
          <cell r="K1216">
            <v>1</v>
          </cell>
          <cell r="L1216">
            <v>0</v>
          </cell>
        </row>
        <row r="1216">
          <cell r="Q1216">
            <v>45291</v>
          </cell>
        </row>
        <row r="1217">
          <cell r="D1217" t="str">
            <v>大化县</v>
          </cell>
        </row>
        <row r="1217">
          <cell r="I1217">
            <v>1</v>
          </cell>
          <cell r="J1217">
            <v>1</v>
          </cell>
          <cell r="K1217">
            <v>0</v>
          </cell>
          <cell r="L1217">
            <v>0</v>
          </cell>
        </row>
        <row r="1217">
          <cell r="Q1217">
            <v>45291</v>
          </cell>
        </row>
        <row r="1218">
          <cell r="D1218" t="str">
            <v>南宁市</v>
          </cell>
        </row>
        <row r="1218">
          <cell r="I1218">
            <v>1</v>
          </cell>
          <cell r="J1218">
            <v>1</v>
          </cell>
          <cell r="K1218">
            <v>1</v>
          </cell>
          <cell r="L1218">
            <v>0</v>
          </cell>
        </row>
        <row r="1218">
          <cell r="Q1218">
            <v>45291</v>
          </cell>
        </row>
        <row r="1219">
          <cell r="D1219" t="str">
            <v>贺州市</v>
          </cell>
        </row>
        <row r="1219">
          <cell r="I1219">
            <v>1</v>
          </cell>
          <cell r="J1219">
            <v>1</v>
          </cell>
          <cell r="K1219">
            <v>0</v>
          </cell>
          <cell r="L1219">
            <v>0</v>
          </cell>
        </row>
        <row r="1219">
          <cell r="Q1219">
            <v>45291</v>
          </cell>
        </row>
        <row r="1220">
          <cell r="D1220" t="str">
            <v>横州市</v>
          </cell>
        </row>
        <row r="1220">
          <cell r="I1220">
            <v>2</v>
          </cell>
          <cell r="J1220">
            <v>1</v>
          </cell>
          <cell r="K1220">
            <v>0</v>
          </cell>
          <cell r="L1220">
            <v>0</v>
          </cell>
        </row>
        <row r="1220">
          <cell r="Q1220">
            <v>45291</v>
          </cell>
        </row>
        <row r="1221">
          <cell r="D1221" t="str">
            <v>南宁市</v>
          </cell>
        </row>
        <row r="1221">
          <cell r="I1221">
            <v>1</v>
          </cell>
          <cell r="J1221">
            <v>1</v>
          </cell>
          <cell r="K1221">
            <v>0</v>
          </cell>
          <cell r="L1221">
            <v>1</v>
          </cell>
        </row>
        <row r="1221">
          <cell r="Q1221">
            <v>45291</v>
          </cell>
        </row>
        <row r="1222">
          <cell r="D1222" t="str">
            <v>上思县</v>
          </cell>
        </row>
        <row r="1222">
          <cell r="I1222">
            <v>1</v>
          </cell>
          <cell r="J1222">
            <v>1</v>
          </cell>
          <cell r="K1222">
            <v>1</v>
          </cell>
          <cell r="L1222">
            <v>0</v>
          </cell>
        </row>
        <row r="1222">
          <cell r="Q1222">
            <v>45291</v>
          </cell>
        </row>
        <row r="1223">
          <cell r="D1223" t="str">
            <v>上思县</v>
          </cell>
        </row>
        <row r="1223">
          <cell r="I1223">
            <v>0</v>
          </cell>
          <cell r="J1223">
            <v>0</v>
          </cell>
          <cell r="K1223">
            <v>0</v>
          </cell>
          <cell r="L1223">
            <v>0</v>
          </cell>
        </row>
        <row r="1223">
          <cell r="Q1223">
            <v>45291</v>
          </cell>
        </row>
        <row r="1224">
          <cell r="D1224" t="str">
            <v>上林县</v>
          </cell>
        </row>
        <row r="1224">
          <cell r="I1224">
            <v>1</v>
          </cell>
          <cell r="J1224">
            <v>1</v>
          </cell>
          <cell r="K1224">
            <v>0</v>
          </cell>
          <cell r="L1224">
            <v>0</v>
          </cell>
        </row>
        <row r="1224">
          <cell r="Q1224">
            <v>45291</v>
          </cell>
        </row>
        <row r="1225">
          <cell r="D1225" t="str">
            <v>象州县</v>
          </cell>
        </row>
        <row r="1225">
          <cell r="I1225">
            <v>1</v>
          </cell>
          <cell r="J1225">
            <v>1</v>
          </cell>
          <cell r="K1225">
            <v>0</v>
          </cell>
          <cell r="L1225">
            <v>0</v>
          </cell>
        </row>
        <row r="1225">
          <cell r="Q1225">
            <v>45291</v>
          </cell>
        </row>
        <row r="1226">
          <cell r="D1226" t="str">
            <v>扶绥县</v>
          </cell>
        </row>
        <row r="1226">
          <cell r="I1226">
            <v>1</v>
          </cell>
          <cell r="J1226">
            <v>1</v>
          </cell>
          <cell r="K1226">
            <v>0</v>
          </cell>
          <cell r="L1226">
            <v>0</v>
          </cell>
        </row>
        <row r="1226">
          <cell r="Q1226">
            <v>45291</v>
          </cell>
        </row>
        <row r="1227">
          <cell r="D1227" t="str">
            <v>崇左市</v>
          </cell>
        </row>
        <row r="1227">
          <cell r="I1227">
            <v>1</v>
          </cell>
          <cell r="J1227">
            <v>1</v>
          </cell>
          <cell r="K1227">
            <v>0</v>
          </cell>
          <cell r="L1227">
            <v>0</v>
          </cell>
        </row>
        <row r="1227">
          <cell r="Q1227">
            <v>45291</v>
          </cell>
        </row>
        <row r="1228">
          <cell r="D1228" t="str">
            <v>南宁市</v>
          </cell>
        </row>
        <row r="1228">
          <cell r="I1228">
            <v>1</v>
          </cell>
          <cell r="J1228">
            <v>1</v>
          </cell>
          <cell r="K1228">
            <v>0</v>
          </cell>
          <cell r="L1228">
            <v>0</v>
          </cell>
        </row>
        <row r="1228">
          <cell r="Q1228">
            <v>45291</v>
          </cell>
        </row>
        <row r="1229">
          <cell r="D1229" t="str">
            <v>都安县</v>
          </cell>
        </row>
        <row r="1229">
          <cell r="I1229">
            <v>2</v>
          </cell>
          <cell r="J1229">
            <v>1</v>
          </cell>
          <cell r="K1229">
            <v>0</v>
          </cell>
          <cell r="L1229">
            <v>0</v>
          </cell>
        </row>
        <row r="1229">
          <cell r="Q1229">
            <v>45291</v>
          </cell>
        </row>
        <row r="1230">
          <cell r="D1230" t="str">
            <v>海城区</v>
          </cell>
        </row>
        <row r="1230">
          <cell r="I1230">
            <v>1</v>
          </cell>
          <cell r="J1230">
            <v>0</v>
          </cell>
          <cell r="K1230">
            <v>0</v>
          </cell>
          <cell r="L1230">
            <v>0</v>
          </cell>
        </row>
        <row r="1230">
          <cell r="Q1230">
            <v>45291</v>
          </cell>
        </row>
        <row r="1231">
          <cell r="D1231" t="str">
            <v>钦州市</v>
          </cell>
        </row>
        <row r="1231">
          <cell r="I1231">
            <v>0</v>
          </cell>
          <cell r="J1231">
            <v>0</v>
          </cell>
          <cell r="K1231">
            <v>0</v>
          </cell>
          <cell r="L1231">
            <v>0</v>
          </cell>
        </row>
        <row r="1231">
          <cell r="Q1231">
            <v>45291</v>
          </cell>
        </row>
        <row r="1232">
          <cell r="D1232" t="str">
            <v>金秀县</v>
          </cell>
        </row>
        <row r="1232">
          <cell r="I1232">
            <v>1</v>
          </cell>
          <cell r="J1232">
            <v>1</v>
          </cell>
          <cell r="K1232">
            <v>0</v>
          </cell>
          <cell r="L1232">
            <v>0</v>
          </cell>
        </row>
        <row r="1232">
          <cell r="Q1232">
            <v>45291</v>
          </cell>
        </row>
        <row r="1233">
          <cell r="D1233" t="str">
            <v>南宁市</v>
          </cell>
        </row>
        <row r="1233">
          <cell r="I1233">
            <v>1</v>
          </cell>
          <cell r="J1233">
            <v>1</v>
          </cell>
          <cell r="K1233">
            <v>1</v>
          </cell>
          <cell r="L1233">
            <v>0</v>
          </cell>
        </row>
        <row r="1233">
          <cell r="Q1233">
            <v>45291</v>
          </cell>
        </row>
        <row r="1234">
          <cell r="D1234" t="str">
            <v>南宁市</v>
          </cell>
        </row>
        <row r="1234">
          <cell r="I1234">
            <v>1</v>
          </cell>
          <cell r="J1234">
            <v>1</v>
          </cell>
          <cell r="K1234">
            <v>1</v>
          </cell>
          <cell r="L1234">
            <v>0</v>
          </cell>
        </row>
        <row r="1234">
          <cell r="Q1234">
            <v>45291</v>
          </cell>
        </row>
        <row r="1235">
          <cell r="D1235" t="str">
            <v>南宁市</v>
          </cell>
        </row>
        <row r="1235">
          <cell r="I1235">
            <v>1</v>
          </cell>
          <cell r="J1235">
            <v>1</v>
          </cell>
          <cell r="K1235">
            <v>0</v>
          </cell>
          <cell r="L1235">
            <v>0</v>
          </cell>
        </row>
        <row r="1235">
          <cell r="Q1235">
            <v>45291</v>
          </cell>
        </row>
        <row r="1236">
          <cell r="D1236" t="str">
            <v>南宁市高新区</v>
          </cell>
        </row>
        <row r="1236">
          <cell r="I1236">
            <v>1</v>
          </cell>
          <cell r="J1236">
            <v>1</v>
          </cell>
          <cell r="K1236">
            <v>0</v>
          </cell>
          <cell r="L1236">
            <v>0</v>
          </cell>
        </row>
        <row r="1236">
          <cell r="Q1236">
            <v>45291</v>
          </cell>
        </row>
        <row r="1237">
          <cell r="D1237" t="str">
            <v>南宁市</v>
          </cell>
        </row>
        <row r="1237">
          <cell r="I1237">
            <v>1</v>
          </cell>
          <cell r="J1237">
            <v>1</v>
          </cell>
          <cell r="K1237">
            <v>0</v>
          </cell>
          <cell r="L1237">
            <v>0</v>
          </cell>
        </row>
        <row r="1237">
          <cell r="Q1237">
            <v>45291</v>
          </cell>
        </row>
        <row r="1238">
          <cell r="D1238" t="str">
            <v>南宁市</v>
          </cell>
        </row>
        <row r="1238">
          <cell r="I1238">
            <v>1</v>
          </cell>
          <cell r="J1238">
            <v>1</v>
          </cell>
          <cell r="K1238">
            <v>0</v>
          </cell>
          <cell r="L1238">
            <v>0</v>
          </cell>
        </row>
        <row r="1238">
          <cell r="Q1238">
            <v>45291</v>
          </cell>
        </row>
        <row r="1239">
          <cell r="D1239" t="str">
            <v>平桂区</v>
          </cell>
        </row>
        <row r="1239">
          <cell r="I1239">
            <v>1</v>
          </cell>
          <cell r="J1239">
            <v>1</v>
          </cell>
          <cell r="K1239">
            <v>1</v>
          </cell>
          <cell r="L1239">
            <v>0</v>
          </cell>
        </row>
        <row r="1239">
          <cell r="Q1239">
            <v>45291</v>
          </cell>
        </row>
        <row r="1240">
          <cell r="D1240" t="str">
            <v>桂林市经开区</v>
          </cell>
        </row>
        <row r="1240">
          <cell r="I1240">
            <v>1</v>
          </cell>
          <cell r="J1240">
            <v>1</v>
          </cell>
          <cell r="K1240">
            <v>0</v>
          </cell>
          <cell r="L1240">
            <v>0</v>
          </cell>
        </row>
        <row r="1240">
          <cell r="Q1240">
            <v>45291</v>
          </cell>
        </row>
        <row r="1241">
          <cell r="D1241" t="str">
            <v>八步区</v>
          </cell>
        </row>
        <row r="1241">
          <cell r="I1241">
            <v>1</v>
          </cell>
          <cell r="J1241">
            <v>1</v>
          </cell>
          <cell r="K1241">
            <v>0</v>
          </cell>
          <cell r="L1241">
            <v>0</v>
          </cell>
        </row>
        <row r="1241">
          <cell r="Q1241">
            <v>45291</v>
          </cell>
        </row>
        <row r="1242">
          <cell r="D1242" t="str">
            <v>南宁市</v>
          </cell>
        </row>
        <row r="1242">
          <cell r="I1242">
            <v>1</v>
          </cell>
          <cell r="J1242">
            <v>1</v>
          </cell>
          <cell r="K1242">
            <v>0</v>
          </cell>
          <cell r="L1242">
            <v>0</v>
          </cell>
        </row>
        <row r="1242">
          <cell r="Q1242">
            <v>45291</v>
          </cell>
        </row>
        <row r="1243">
          <cell r="D1243" t="str">
            <v>北流市</v>
          </cell>
        </row>
        <row r="1243">
          <cell r="I1243">
            <v>1</v>
          </cell>
          <cell r="J1243">
            <v>2</v>
          </cell>
          <cell r="K1243">
            <v>1</v>
          </cell>
          <cell r="L1243">
            <v>0</v>
          </cell>
        </row>
        <row r="1243">
          <cell r="Q1243">
            <v>45291</v>
          </cell>
        </row>
        <row r="1244">
          <cell r="D1244" t="str">
            <v>金秀县</v>
          </cell>
        </row>
        <row r="1244">
          <cell r="I1244">
            <v>1</v>
          </cell>
          <cell r="J1244">
            <v>1</v>
          </cell>
          <cell r="K1244">
            <v>0</v>
          </cell>
          <cell r="L1244">
            <v>0</v>
          </cell>
        </row>
        <row r="1244">
          <cell r="Q1244">
            <v>45291</v>
          </cell>
        </row>
        <row r="1245">
          <cell r="D1245" t="str">
            <v>宁明县</v>
          </cell>
        </row>
        <row r="1245">
          <cell r="I1245">
            <v>1</v>
          </cell>
          <cell r="J1245">
            <v>1</v>
          </cell>
          <cell r="K1245">
            <v>0</v>
          </cell>
          <cell r="L1245">
            <v>0</v>
          </cell>
        </row>
        <row r="1245">
          <cell r="Q1245">
            <v>45291</v>
          </cell>
        </row>
        <row r="1246">
          <cell r="D1246" t="str">
            <v>防城港市</v>
          </cell>
        </row>
        <row r="1246">
          <cell r="I1246">
            <v>0</v>
          </cell>
          <cell r="J1246">
            <v>1</v>
          </cell>
          <cell r="K1246">
            <v>0</v>
          </cell>
          <cell r="L1246">
            <v>1</v>
          </cell>
        </row>
        <row r="1246">
          <cell r="Q1246">
            <v>45291</v>
          </cell>
        </row>
        <row r="1247">
          <cell r="D1247" t="str">
            <v>南宁市高新区</v>
          </cell>
        </row>
        <row r="1247">
          <cell r="I1247">
            <v>1</v>
          </cell>
          <cell r="J1247">
            <v>1</v>
          </cell>
          <cell r="K1247">
            <v>0</v>
          </cell>
          <cell r="L1247">
            <v>0</v>
          </cell>
        </row>
        <row r="1247">
          <cell r="Q1247">
            <v>45291</v>
          </cell>
        </row>
        <row r="1248">
          <cell r="D1248" t="str">
            <v>陆川县</v>
          </cell>
        </row>
        <row r="1248">
          <cell r="I1248">
            <v>1</v>
          </cell>
          <cell r="J1248">
            <v>1</v>
          </cell>
          <cell r="K1248">
            <v>1</v>
          </cell>
          <cell r="L1248">
            <v>0</v>
          </cell>
        </row>
        <row r="1248">
          <cell r="Q1248">
            <v>45291</v>
          </cell>
        </row>
        <row r="1249">
          <cell r="D1249" t="str">
            <v>防城区</v>
          </cell>
        </row>
        <row r="1249">
          <cell r="I1249">
            <v>1</v>
          </cell>
          <cell r="J1249">
            <v>1</v>
          </cell>
          <cell r="K1249">
            <v>0</v>
          </cell>
          <cell r="L1249">
            <v>0</v>
          </cell>
        </row>
        <row r="1249">
          <cell r="Q1249">
            <v>45291</v>
          </cell>
        </row>
        <row r="1250">
          <cell r="D1250" t="str">
            <v>金秀县</v>
          </cell>
        </row>
        <row r="1250">
          <cell r="I1250">
            <v>1</v>
          </cell>
          <cell r="J1250">
            <v>1</v>
          </cell>
          <cell r="K1250">
            <v>0</v>
          </cell>
          <cell r="L1250">
            <v>0</v>
          </cell>
        </row>
        <row r="1250">
          <cell r="Q1250">
            <v>45291</v>
          </cell>
        </row>
        <row r="1251">
          <cell r="D1251" t="str">
            <v>柳州市</v>
          </cell>
        </row>
        <row r="1251">
          <cell r="I1251">
            <v>1</v>
          </cell>
          <cell r="J1251">
            <v>1</v>
          </cell>
          <cell r="K1251">
            <v>0</v>
          </cell>
          <cell r="L1251">
            <v>0</v>
          </cell>
        </row>
        <row r="1251">
          <cell r="Q1251">
            <v>45291</v>
          </cell>
        </row>
        <row r="1252">
          <cell r="D1252" t="str">
            <v>柳城县</v>
          </cell>
        </row>
        <row r="1252">
          <cell r="I1252">
            <v>1</v>
          </cell>
          <cell r="J1252">
            <v>1</v>
          </cell>
          <cell r="K1252">
            <v>1</v>
          </cell>
          <cell r="L1252">
            <v>0</v>
          </cell>
        </row>
        <row r="1252">
          <cell r="Q1252">
            <v>45291</v>
          </cell>
        </row>
        <row r="1253">
          <cell r="D1253" t="str">
            <v>五象新区</v>
          </cell>
        </row>
        <row r="1253">
          <cell r="I1253">
            <v>2</v>
          </cell>
          <cell r="J1253">
            <v>1</v>
          </cell>
          <cell r="K1253">
            <v>0</v>
          </cell>
          <cell r="L1253">
            <v>0</v>
          </cell>
        </row>
        <row r="1253">
          <cell r="Q1253">
            <v>45291</v>
          </cell>
        </row>
        <row r="1254">
          <cell r="D1254" t="str">
            <v>龙潭产业园</v>
          </cell>
        </row>
        <row r="1254">
          <cell r="I1254">
            <v>1</v>
          </cell>
          <cell r="J1254">
            <v>1</v>
          </cell>
          <cell r="K1254">
            <v>1</v>
          </cell>
          <cell r="L1254">
            <v>0</v>
          </cell>
        </row>
        <row r="1254">
          <cell r="Q1254">
            <v>45291</v>
          </cell>
        </row>
        <row r="1255">
          <cell r="D1255" t="str">
            <v>北部生态新区</v>
          </cell>
        </row>
        <row r="1255">
          <cell r="I1255">
            <v>1</v>
          </cell>
          <cell r="J1255">
            <v>1</v>
          </cell>
          <cell r="K1255">
            <v>1</v>
          </cell>
          <cell r="L1255">
            <v>0</v>
          </cell>
        </row>
        <row r="1255">
          <cell r="Q1255">
            <v>45291</v>
          </cell>
        </row>
        <row r="1256">
          <cell r="D1256" t="str">
            <v>柳江区</v>
          </cell>
        </row>
        <row r="1256">
          <cell r="I1256">
            <v>1</v>
          </cell>
          <cell r="J1256">
            <v>1</v>
          </cell>
          <cell r="K1256">
            <v>0</v>
          </cell>
          <cell r="L1256">
            <v>0</v>
          </cell>
        </row>
        <row r="1256">
          <cell r="Q1256">
            <v>45291</v>
          </cell>
        </row>
        <row r="1257">
          <cell r="D1257" t="str">
            <v>昭平县</v>
          </cell>
        </row>
        <row r="1257">
          <cell r="I1257">
            <v>1</v>
          </cell>
          <cell r="J1257">
            <v>1</v>
          </cell>
          <cell r="K1257">
            <v>0</v>
          </cell>
          <cell r="L1257">
            <v>0</v>
          </cell>
        </row>
        <row r="1257">
          <cell r="Q1257">
            <v>45291</v>
          </cell>
        </row>
        <row r="1258">
          <cell r="D1258" t="str">
            <v>柳州市</v>
          </cell>
        </row>
        <row r="1258">
          <cell r="I1258">
            <v>1</v>
          </cell>
          <cell r="J1258">
            <v>1</v>
          </cell>
          <cell r="K1258">
            <v>1</v>
          </cell>
          <cell r="L1258">
            <v>0</v>
          </cell>
        </row>
        <row r="1258">
          <cell r="Q1258">
            <v>45291</v>
          </cell>
        </row>
        <row r="1259">
          <cell r="D1259" t="str">
            <v>扶绥县</v>
          </cell>
        </row>
        <row r="1259">
          <cell r="I1259">
            <v>1</v>
          </cell>
          <cell r="J1259">
            <v>1</v>
          </cell>
          <cell r="K1259">
            <v>1</v>
          </cell>
          <cell r="L1259">
            <v>1</v>
          </cell>
        </row>
        <row r="1259">
          <cell r="Q1259">
            <v>45291</v>
          </cell>
        </row>
        <row r="1260">
          <cell r="D1260" t="str">
            <v>南宁市经开区</v>
          </cell>
        </row>
        <row r="1260">
          <cell r="I1260">
            <v>1</v>
          </cell>
          <cell r="J1260">
            <v>1</v>
          </cell>
          <cell r="K1260">
            <v>0</v>
          </cell>
          <cell r="L1260">
            <v>0</v>
          </cell>
        </row>
        <row r="1260">
          <cell r="Q1260">
            <v>45291</v>
          </cell>
        </row>
        <row r="1261">
          <cell r="D1261" t="str">
            <v>防城区</v>
          </cell>
        </row>
        <row r="1261">
          <cell r="I1261">
            <v>1</v>
          </cell>
          <cell r="J1261">
            <v>1</v>
          </cell>
          <cell r="K1261">
            <v>1</v>
          </cell>
          <cell r="L1261">
            <v>0</v>
          </cell>
        </row>
        <row r="1261">
          <cell r="Q1261">
            <v>45291</v>
          </cell>
        </row>
        <row r="1262">
          <cell r="D1262" t="str">
            <v>南宁市高新区</v>
          </cell>
        </row>
        <row r="1262">
          <cell r="I1262">
            <v>1</v>
          </cell>
          <cell r="J1262">
            <v>1</v>
          </cell>
          <cell r="K1262">
            <v>0</v>
          </cell>
          <cell r="L1262">
            <v>0</v>
          </cell>
        </row>
        <row r="1262">
          <cell r="Q1262">
            <v>45291</v>
          </cell>
        </row>
        <row r="1263">
          <cell r="D1263" t="str">
            <v>南宁市</v>
          </cell>
        </row>
        <row r="1263">
          <cell r="I1263">
            <v>0</v>
          </cell>
          <cell r="J1263">
            <v>1</v>
          </cell>
          <cell r="K1263">
            <v>0</v>
          </cell>
          <cell r="L1263">
            <v>0</v>
          </cell>
        </row>
        <row r="1263">
          <cell r="Q1263">
            <v>45291</v>
          </cell>
        </row>
        <row r="1264">
          <cell r="D1264" t="str">
            <v>百色市</v>
          </cell>
        </row>
        <row r="1264">
          <cell r="I1264">
            <v>0</v>
          </cell>
          <cell r="J1264">
            <v>0</v>
          </cell>
          <cell r="K1264">
            <v>0</v>
          </cell>
          <cell r="L1264">
            <v>0</v>
          </cell>
        </row>
        <row r="1264">
          <cell r="Q1264">
            <v>45291</v>
          </cell>
        </row>
        <row r="1265">
          <cell r="D1265" t="str">
            <v>桂林市</v>
          </cell>
        </row>
        <row r="1265">
          <cell r="I1265">
            <v>1</v>
          </cell>
          <cell r="J1265">
            <v>1</v>
          </cell>
          <cell r="K1265">
            <v>0</v>
          </cell>
          <cell r="L1265">
            <v>0</v>
          </cell>
        </row>
        <row r="1265">
          <cell r="Q1265">
            <v>45291</v>
          </cell>
        </row>
        <row r="1266">
          <cell r="D1266" t="str">
            <v>广西东盟经开区</v>
          </cell>
        </row>
        <row r="1266">
          <cell r="I1266">
            <v>1</v>
          </cell>
          <cell r="J1266">
            <v>1</v>
          </cell>
          <cell r="K1266">
            <v>0</v>
          </cell>
          <cell r="L1266">
            <v>0</v>
          </cell>
        </row>
        <row r="1266">
          <cell r="Q1266">
            <v>45291</v>
          </cell>
        </row>
        <row r="1267">
          <cell r="D1267" t="str">
            <v>龙胜县</v>
          </cell>
        </row>
        <row r="1267">
          <cell r="I1267">
            <v>1</v>
          </cell>
          <cell r="J1267">
            <v>1</v>
          </cell>
          <cell r="K1267">
            <v>0</v>
          </cell>
          <cell r="L1267">
            <v>0</v>
          </cell>
        </row>
        <row r="1267">
          <cell r="Q1267">
            <v>45291</v>
          </cell>
        </row>
        <row r="1268">
          <cell r="D1268" t="str">
            <v>北部生态新区</v>
          </cell>
        </row>
        <row r="1268">
          <cell r="I1268">
            <v>1</v>
          </cell>
          <cell r="J1268">
            <v>2</v>
          </cell>
          <cell r="K1268">
            <v>0</v>
          </cell>
          <cell r="L1268">
            <v>0</v>
          </cell>
        </row>
        <row r="1268">
          <cell r="Q1268">
            <v>45291</v>
          </cell>
        </row>
        <row r="1269">
          <cell r="D1269" t="str">
            <v>贵港市</v>
          </cell>
        </row>
        <row r="1269">
          <cell r="I1269">
            <v>1</v>
          </cell>
          <cell r="J1269">
            <v>1</v>
          </cell>
          <cell r="K1269">
            <v>0</v>
          </cell>
          <cell r="L1269">
            <v>0</v>
          </cell>
        </row>
        <row r="1269">
          <cell r="Q1269">
            <v>45291</v>
          </cell>
        </row>
        <row r="1270">
          <cell r="D1270" t="str">
            <v>五象新区</v>
          </cell>
        </row>
        <row r="1270">
          <cell r="I1270">
            <v>1</v>
          </cell>
          <cell r="J1270">
            <v>0</v>
          </cell>
          <cell r="K1270">
            <v>0</v>
          </cell>
          <cell r="L1270">
            <v>0</v>
          </cell>
        </row>
        <row r="1270">
          <cell r="Q1270">
            <v>45291</v>
          </cell>
        </row>
        <row r="1271">
          <cell r="D1271" t="str">
            <v>合浦县</v>
          </cell>
        </row>
        <row r="1271">
          <cell r="I1271">
            <v>1</v>
          </cell>
          <cell r="J1271">
            <v>1</v>
          </cell>
          <cell r="K1271">
            <v>1</v>
          </cell>
          <cell r="L1271">
            <v>0</v>
          </cell>
        </row>
        <row r="1271">
          <cell r="Q1271">
            <v>45291</v>
          </cell>
        </row>
        <row r="1272">
          <cell r="D1272" t="str">
            <v>七星区</v>
          </cell>
        </row>
        <row r="1272">
          <cell r="I1272">
            <v>1</v>
          </cell>
          <cell r="J1272">
            <v>1</v>
          </cell>
          <cell r="K1272">
            <v>1</v>
          </cell>
          <cell r="L1272">
            <v>0</v>
          </cell>
        </row>
        <row r="1272">
          <cell r="Q1272">
            <v>45291</v>
          </cell>
        </row>
        <row r="1273">
          <cell r="D1273" t="str">
            <v>南宁市</v>
          </cell>
        </row>
        <row r="1273">
          <cell r="I1273">
            <v>1</v>
          </cell>
          <cell r="J1273">
            <v>1</v>
          </cell>
          <cell r="K1273">
            <v>0</v>
          </cell>
          <cell r="L1273">
            <v>1</v>
          </cell>
        </row>
        <row r="1273">
          <cell r="Q1273">
            <v>45291</v>
          </cell>
        </row>
        <row r="1274">
          <cell r="D1274" t="str">
            <v>兴宁区</v>
          </cell>
        </row>
        <row r="1274">
          <cell r="I1274">
            <v>1</v>
          </cell>
          <cell r="J1274">
            <v>1</v>
          </cell>
          <cell r="K1274">
            <v>1</v>
          </cell>
          <cell r="L1274">
            <v>1</v>
          </cell>
        </row>
        <row r="1274">
          <cell r="Q1274">
            <v>45291</v>
          </cell>
        </row>
        <row r="1275">
          <cell r="D1275" t="str">
            <v>宜州区</v>
          </cell>
        </row>
        <row r="1275">
          <cell r="I1275">
            <v>1</v>
          </cell>
          <cell r="J1275">
            <v>1</v>
          </cell>
          <cell r="K1275">
            <v>0</v>
          </cell>
          <cell r="L1275">
            <v>0</v>
          </cell>
        </row>
        <row r="1275">
          <cell r="Q1275">
            <v>45291</v>
          </cell>
        </row>
        <row r="1276">
          <cell r="D1276" t="str">
            <v>北部生态新区</v>
          </cell>
        </row>
        <row r="1276">
          <cell r="I1276">
            <v>1</v>
          </cell>
          <cell r="J1276">
            <v>1</v>
          </cell>
          <cell r="K1276">
            <v>0</v>
          </cell>
          <cell r="L1276">
            <v>0</v>
          </cell>
        </row>
        <row r="1276">
          <cell r="Q1276">
            <v>45291</v>
          </cell>
        </row>
        <row r="1277">
          <cell r="D1277" t="str">
            <v>柳州市</v>
          </cell>
        </row>
        <row r="1277">
          <cell r="I1277">
            <v>1</v>
          </cell>
          <cell r="J1277">
            <v>1</v>
          </cell>
          <cell r="K1277">
            <v>1</v>
          </cell>
          <cell r="L1277">
            <v>0</v>
          </cell>
        </row>
        <row r="1277">
          <cell r="Q1277">
            <v>45291</v>
          </cell>
        </row>
        <row r="1278">
          <cell r="D1278" t="str">
            <v>贺州市</v>
          </cell>
        </row>
        <row r="1278">
          <cell r="I1278">
            <v>1</v>
          </cell>
          <cell r="J1278">
            <v>1</v>
          </cell>
          <cell r="K1278">
            <v>0</v>
          </cell>
          <cell r="L1278">
            <v>0</v>
          </cell>
        </row>
        <row r="1278">
          <cell r="Q1278">
            <v>45291</v>
          </cell>
        </row>
        <row r="1279">
          <cell r="D1279" t="str">
            <v>南宁市</v>
          </cell>
        </row>
        <row r="1279">
          <cell r="I1279">
            <v>1</v>
          </cell>
          <cell r="J1279">
            <v>1</v>
          </cell>
          <cell r="K1279">
            <v>0</v>
          </cell>
          <cell r="L1279">
            <v>0</v>
          </cell>
        </row>
        <row r="1279">
          <cell r="Q1279">
            <v>45291</v>
          </cell>
        </row>
        <row r="1280">
          <cell r="D1280" t="str">
            <v>平南县</v>
          </cell>
        </row>
        <row r="1280">
          <cell r="I1280">
            <v>1</v>
          </cell>
          <cell r="J1280">
            <v>0</v>
          </cell>
          <cell r="K1280">
            <v>0</v>
          </cell>
          <cell r="L1280">
            <v>0</v>
          </cell>
        </row>
        <row r="1280">
          <cell r="Q1280">
            <v>45291</v>
          </cell>
        </row>
        <row r="1281">
          <cell r="D1281" t="str">
            <v>南宁市</v>
          </cell>
        </row>
        <row r="1281">
          <cell r="I1281">
            <v>1</v>
          </cell>
          <cell r="J1281">
            <v>1</v>
          </cell>
          <cell r="K1281">
            <v>1</v>
          </cell>
          <cell r="L1281">
            <v>0</v>
          </cell>
        </row>
        <row r="1281">
          <cell r="Q1281">
            <v>45291</v>
          </cell>
        </row>
        <row r="1282">
          <cell r="D1282" t="str">
            <v>南宁市</v>
          </cell>
        </row>
        <row r="1282">
          <cell r="I1282">
            <v>2</v>
          </cell>
          <cell r="J1282">
            <v>1</v>
          </cell>
          <cell r="K1282">
            <v>0</v>
          </cell>
          <cell r="L1282">
            <v>0</v>
          </cell>
        </row>
        <row r="1282">
          <cell r="Q1282">
            <v>45291</v>
          </cell>
        </row>
        <row r="1283">
          <cell r="D1283" t="str">
            <v>五象新区</v>
          </cell>
        </row>
        <row r="1283">
          <cell r="I1283">
            <v>1</v>
          </cell>
          <cell r="J1283">
            <v>1</v>
          </cell>
          <cell r="K1283">
            <v>0</v>
          </cell>
          <cell r="L1283">
            <v>0</v>
          </cell>
        </row>
        <row r="1283">
          <cell r="Q1283">
            <v>45291</v>
          </cell>
        </row>
        <row r="1284">
          <cell r="D1284" t="str">
            <v>北流市</v>
          </cell>
        </row>
        <row r="1284">
          <cell r="I1284">
            <v>2</v>
          </cell>
          <cell r="J1284">
            <v>1</v>
          </cell>
          <cell r="K1284">
            <v>0</v>
          </cell>
          <cell r="L1284">
            <v>0</v>
          </cell>
        </row>
        <row r="1284">
          <cell r="Q1284">
            <v>45291</v>
          </cell>
        </row>
        <row r="1285">
          <cell r="D1285" t="str">
            <v>南宁市经开区</v>
          </cell>
        </row>
        <row r="1285">
          <cell r="I1285">
            <v>2</v>
          </cell>
          <cell r="J1285">
            <v>1</v>
          </cell>
          <cell r="K1285">
            <v>1</v>
          </cell>
          <cell r="L1285">
            <v>0</v>
          </cell>
        </row>
        <row r="1285">
          <cell r="Q1285">
            <v>45291</v>
          </cell>
        </row>
        <row r="1286">
          <cell r="D1286" t="str">
            <v>钦州市</v>
          </cell>
        </row>
        <row r="1286">
          <cell r="I1286">
            <v>1</v>
          </cell>
          <cell r="J1286">
            <v>1</v>
          </cell>
          <cell r="K1286">
            <v>1</v>
          </cell>
          <cell r="L1286">
            <v>1</v>
          </cell>
        </row>
        <row r="1286">
          <cell r="Q1286">
            <v>45291</v>
          </cell>
        </row>
        <row r="1287">
          <cell r="D1287" t="str">
            <v>南宁市</v>
          </cell>
        </row>
        <row r="1287">
          <cell r="I1287">
            <v>1</v>
          </cell>
          <cell r="J1287">
            <v>1</v>
          </cell>
          <cell r="K1287">
            <v>0</v>
          </cell>
          <cell r="L1287">
            <v>0</v>
          </cell>
        </row>
        <row r="1287">
          <cell r="Q1287">
            <v>45291</v>
          </cell>
        </row>
        <row r="1288">
          <cell r="D1288" t="str">
            <v>南宁市</v>
          </cell>
        </row>
        <row r="1288">
          <cell r="I1288">
            <v>1</v>
          </cell>
          <cell r="J1288">
            <v>1</v>
          </cell>
          <cell r="K1288">
            <v>1</v>
          </cell>
          <cell r="L1288">
            <v>0</v>
          </cell>
        </row>
        <row r="1288">
          <cell r="Q1288">
            <v>45291</v>
          </cell>
        </row>
        <row r="1289">
          <cell r="D1289" t="str">
            <v>钦港片区</v>
          </cell>
        </row>
        <row r="1289">
          <cell r="I1289">
            <v>1</v>
          </cell>
          <cell r="J1289">
            <v>1</v>
          </cell>
          <cell r="K1289">
            <v>0</v>
          </cell>
          <cell r="L1289">
            <v>0</v>
          </cell>
        </row>
        <row r="1289">
          <cell r="Q1289">
            <v>45291</v>
          </cell>
        </row>
        <row r="1290">
          <cell r="D1290" t="str">
            <v>五象新区</v>
          </cell>
        </row>
        <row r="1290">
          <cell r="I1290">
            <v>1</v>
          </cell>
          <cell r="J1290">
            <v>1</v>
          </cell>
          <cell r="K1290">
            <v>0</v>
          </cell>
          <cell r="L1290">
            <v>0</v>
          </cell>
        </row>
        <row r="1290">
          <cell r="Q1290">
            <v>45291</v>
          </cell>
        </row>
        <row r="1291">
          <cell r="D1291" t="str">
            <v>岑溪市</v>
          </cell>
        </row>
        <row r="1291">
          <cell r="I1291">
            <v>1</v>
          </cell>
          <cell r="J1291">
            <v>1</v>
          </cell>
          <cell r="K1291">
            <v>1</v>
          </cell>
          <cell r="L1291">
            <v>1</v>
          </cell>
        </row>
        <row r="1291">
          <cell r="Q1291">
            <v>45291</v>
          </cell>
        </row>
        <row r="1292">
          <cell r="D1292" t="str">
            <v>柳州市</v>
          </cell>
        </row>
        <row r="1292">
          <cell r="I1292">
            <v>1</v>
          </cell>
          <cell r="J1292">
            <v>1</v>
          </cell>
          <cell r="K1292">
            <v>0</v>
          </cell>
          <cell r="L1292">
            <v>0</v>
          </cell>
        </row>
        <row r="1292">
          <cell r="Q1292">
            <v>45291</v>
          </cell>
        </row>
        <row r="1293">
          <cell r="D1293" t="str">
            <v>百色市</v>
          </cell>
        </row>
        <row r="1293">
          <cell r="I1293">
            <v>1</v>
          </cell>
          <cell r="J1293">
            <v>1</v>
          </cell>
          <cell r="K1293">
            <v>0</v>
          </cell>
          <cell r="L1293">
            <v>0</v>
          </cell>
        </row>
        <row r="1293">
          <cell r="Q1293">
            <v>45291</v>
          </cell>
        </row>
        <row r="1294">
          <cell r="D1294" t="str">
            <v>柳州市</v>
          </cell>
        </row>
        <row r="1294">
          <cell r="I1294">
            <v>0</v>
          </cell>
          <cell r="J1294">
            <v>1</v>
          </cell>
          <cell r="K1294">
            <v>0</v>
          </cell>
          <cell r="L1294">
            <v>0</v>
          </cell>
        </row>
        <row r="1294">
          <cell r="Q1294">
            <v>45291</v>
          </cell>
        </row>
        <row r="1295">
          <cell r="D1295" t="str">
            <v>忻城县</v>
          </cell>
        </row>
        <row r="1295">
          <cell r="I1295">
            <v>1</v>
          </cell>
          <cell r="J1295">
            <v>0</v>
          </cell>
          <cell r="K1295">
            <v>0</v>
          </cell>
          <cell r="L1295">
            <v>0</v>
          </cell>
        </row>
        <row r="1295">
          <cell r="Q1295">
            <v>45291</v>
          </cell>
        </row>
        <row r="1296">
          <cell r="D1296" t="str">
            <v>平南县</v>
          </cell>
        </row>
        <row r="1296">
          <cell r="I1296">
            <v>1</v>
          </cell>
          <cell r="J1296">
            <v>1</v>
          </cell>
          <cell r="K1296">
            <v>0</v>
          </cell>
          <cell r="L1296">
            <v>0</v>
          </cell>
        </row>
        <row r="1296">
          <cell r="Q1296">
            <v>45291</v>
          </cell>
        </row>
        <row r="1297">
          <cell r="D1297" t="str">
            <v>贵港市</v>
          </cell>
        </row>
        <row r="1297">
          <cell r="I1297">
            <v>1</v>
          </cell>
          <cell r="J1297">
            <v>1</v>
          </cell>
          <cell r="K1297">
            <v>1</v>
          </cell>
          <cell r="L1297">
            <v>1</v>
          </cell>
        </row>
        <row r="1297">
          <cell r="Q1297">
            <v>45291</v>
          </cell>
        </row>
        <row r="1298">
          <cell r="D1298" t="str">
            <v>合浦县</v>
          </cell>
        </row>
        <row r="1298">
          <cell r="I1298">
            <v>1</v>
          </cell>
          <cell r="J1298">
            <v>2</v>
          </cell>
          <cell r="K1298">
            <v>1</v>
          </cell>
          <cell r="L1298">
            <v>0</v>
          </cell>
        </row>
        <row r="1298">
          <cell r="Q1298">
            <v>45291</v>
          </cell>
        </row>
        <row r="1299">
          <cell r="D1299" t="str">
            <v>容县</v>
          </cell>
        </row>
        <row r="1299">
          <cell r="I1299">
            <v>1</v>
          </cell>
          <cell r="J1299">
            <v>1</v>
          </cell>
          <cell r="K1299">
            <v>0</v>
          </cell>
          <cell r="L1299">
            <v>0</v>
          </cell>
        </row>
        <row r="1299">
          <cell r="Q1299">
            <v>45291</v>
          </cell>
        </row>
        <row r="1300">
          <cell r="D1300" t="str">
            <v>平南县</v>
          </cell>
        </row>
        <row r="1300">
          <cell r="I1300">
            <v>1</v>
          </cell>
          <cell r="J1300">
            <v>0</v>
          </cell>
          <cell r="K1300">
            <v>1</v>
          </cell>
          <cell r="L1300">
            <v>0</v>
          </cell>
        </row>
        <row r="1300">
          <cell r="Q1300">
            <v>45291</v>
          </cell>
        </row>
        <row r="1301">
          <cell r="D1301" t="str">
            <v>五象新区</v>
          </cell>
        </row>
        <row r="1301">
          <cell r="I1301">
            <v>1</v>
          </cell>
          <cell r="J1301">
            <v>1</v>
          </cell>
          <cell r="K1301">
            <v>0</v>
          </cell>
          <cell r="L1301">
            <v>0</v>
          </cell>
        </row>
        <row r="1301">
          <cell r="Q1301">
            <v>45291</v>
          </cell>
        </row>
        <row r="1302">
          <cell r="D1302" t="str">
            <v>江南区</v>
          </cell>
        </row>
        <row r="1302">
          <cell r="I1302">
            <v>1</v>
          </cell>
          <cell r="J1302">
            <v>1</v>
          </cell>
          <cell r="K1302">
            <v>0</v>
          </cell>
          <cell r="L1302">
            <v>0</v>
          </cell>
        </row>
        <row r="1302">
          <cell r="Q1302">
            <v>45291</v>
          </cell>
        </row>
        <row r="1303">
          <cell r="D1303" t="str">
            <v>桂平市</v>
          </cell>
        </row>
        <row r="1303">
          <cell r="I1303">
            <v>1</v>
          </cell>
          <cell r="J1303">
            <v>1</v>
          </cell>
          <cell r="K1303">
            <v>0</v>
          </cell>
          <cell r="L1303">
            <v>0</v>
          </cell>
        </row>
        <row r="1303">
          <cell r="Q1303">
            <v>45291</v>
          </cell>
        </row>
        <row r="1304">
          <cell r="D1304" t="str">
            <v>河池市</v>
          </cell>
        </row>
        <row r="1304">
          <cell r="I1304">
            <v>0</v>
          </cell>
          <cell r="J1304">
            <v>1</v>
          </cell>
          <cell r="K1304">
            <v>0</v>
          </cell>
          <cell r="L1304">
            <v>0</v>
          </cell>
        </row>
        <row r="1304">
          <cell r="Q1304">
            <v>45291</v>
          </cell>
        </row>
        <row r="1305">
          <cell r="D1305" t="str">
            <v>横州市</v>
          </cell>
        </row>
        <row r="1305">
          <cell r="I1305">
            <v>1</v>
          </cell>
          <cell r="J1305">
            <v>1</v>
          </cell>
          <cell r="K1305">
            <v>0</v>
          </cell>
          <cell r="L1305">
            <v>0</v>
          </cell>
        </row>
        <row r="1305">
          <cell r="Q1305">
            <v>45291</v>
          </cell>
        </row>
        <row r="1306">
          <cell r="D1306" t="str">
            <v>海城区</v>
          </cell>
        </row>
        <row r="1306">
          <cell r="I1306">
            <v>0</v>
          </cell>
          <cell r="J1306">
            <v>1</v>
          </cell>
          <cell r="K1306">
            <v>0</v>
          </cell>
          <cell r="L1306">
            <v>0</v>
          </cell>
        </row>
        <row r="1306">
          <cell r="Q1306">
            <v>45291</v>
          </cell>
        </row>
        <row r="1307">
          <cell r="D1307" t="str">
            <v>平桂区</v>
          </cell>
        </row>
        <row r="1307">
          <cell r="I1307">
            <v>2</v>
          </cell>
          <cell r="J1307">
            <v>1</v>
          </cell>
          <cell r="K1307">
            <v>0</v>
          </cell>
          <cell r="L1307">
            <v>0</v>
          </cell>
        </row>
        <row r="1307">
          <cell r="Q1307">
            <v>45291</v>
          </cell>
        </row>
        <row r="1308">
          <cell r="D1308" t="str">
            <v>钦州市</v>
          </cell>
        </row>
        <row r="1308">
          <cell r="I1308">
            <v>0</v>
          </cell>
          <cell r="J1308">
            <v>0</v>
          </cell>
          <cell r="K1308">
            <v>0</v>
          </cell>
          <cell r="L1308">
            <v>0</v>
          </cell>
        </row>
        <row r="1308">
          <cell r="Q1308">
            <v>45291</v>
          </cell>
        </row>
        <row r="1309">
          <cell r="D1309" t="str">
            <v>柳州市</v>
          </cell>
        </row>
        <row r="1309">
          <cell r="I1309">
            <v>1</v>
          </cell>
          <cell r="J1309">
            <v>1</v>
          </cell>
          <cell r="K1309">
            <v>0</v>
          </cell>
          <cell r="L1309">
            <v>1</v>
          </cell>
        </row>
        <row r="1309">
          <cell r="Q1309">
            <v>45291</v>
          </cell>
        </row>
        <row r="1310">
          <cell r="D1310" t="str">
            <v>海城区</v>
          </cell>
        </row>
        <row r="1310">
          <cell r="I1310">
            <v>1</v>
          </cell>
          <cell r="J1310">
            <v>1</v>
          </cell>
          <cell r="K1310">
            <v>0</v>
          </cell>
          <cell r="L1310">
            <v>0</v>
          </cell>
        </row>
        <row r="1310">
          <cell r="Q1310">
            <v>45291</v>
          </cell>
        </row>
        <row r="1311">
          <cell r="D1311" t="str">
            <v>梧州市</v>
          </cell>
        </row>
        <row r="1311">
          <cell r="I1311">
            <v>1</v>
          </cell>
          <cell r="J1311">
            <v>1</v>
          </cell>
          <cell r="K1311">
            <v>1</v>
          </cell>
          <cell r="L1311">
            <v>0</v>
          </cell>
        </row>
        <row r="1311">
          <cell r="Q1311">
            <v>45291</v>
          </cell>
        </row>
        <row r="1312">
          <cell r="D1312" t="str">
            <v>浦北县</v>
          </cell>
        </row>
        <row r="1312">
          <cell r="I1312">
            <v>0</v>
          </cell>
          <cell r="J1312">
            <v>0</v>
          </cell>
          <cell r="K1312">
            <v>0</v>
          </cell>
          <cell r="L1312">
            <v>0</v>
          </cell>
        </row>
        <row r="1312">
          <cell r="Q1312">
            <v>45291</v>
          </cell>
        </row>
        <row r="1313">
          <cell r="D1313" t="str">
            <v>贵港市</v>
          </cell>
        </row>
        <row r="1313">
          <cell r="I1313">
            <v>1</v>
          </cell>
          <cell r="J1313">
            <v>1</v>
          </cell>
          <cell r="K1313">
            <v>0</v>
          </cell>
          <cell r="L1313">
            <v>0</v>
          </cell>
        </row>
        <row r="1313">
          <cell r="Q1313">
            <v>45291</v>
          </cell>
        </row>
        <row r="1314">
          <cell r="D1314" t="str">
            <v>北流市</v>
          </cell>
        </row>
        <row r="1314">
          <cell r="I1314">
            <v>1</v>
          </cell>
          <cell r="J1314">
            <v>1</v>
          </cell>
          <cell r="K1314">
            <v>0</v>
          </cell>
          <cell r="L1314">
            <v>0</v>
          </cell>
        </row>
        <row r="1314">
          <cell r="Q1314">
            <v>45291</v>
          </cell>
        </row>
        <row r="1315">
          <cell r="D1315" t="str">
            <v>宜州区</v>
          </cell>
        </row>
        <row r="1315">
          <cell r="I1315">
            <v>1</v>
          </cell>
          <cell r="J1315">
            <v>0</v>
          </cell>
          <cell r="K1315">
            <v>0</v>
          </cell>
          <cell r="L1315">
            <v>0</v>
          </cell>
        </row>
        <row r="1315">
          <cell r="Q1315">
            <v>45291</v>
          </cell>
        </row>
        <row r="1316">
          <cell r="D1316" t="str">
            <v>南宁市</v>
          </cell>
        </row>
        <row r="1316">
          <cell r="I1316">
            <v>1</v>
          </cell>
          <cell r="J1316">
            <v>1</v>
          </cell>
          <cell r="K1316">
            <v>0</v>
          </cell>
          <cell r="L1316">
            <v>0</v>
          </cell>
        </row>
        <row r="1316">
          <cell r="Q1316">
            <v>45291</v>
          </cell>
        </row>
        <row r="1317">
          <cell r="D1317" t="str">
            <v>钦州市</v>
          </cell>
        </row>
        <row r="1317">
          <cell r="I1317">
            <v>1</v>
          </cell>
          <cell r="J1317">
            <v>0</v>
          </cell>
          <cell r="K1317">
            <v>0</v>
          </cell>
          <cell r="L1317">
            <v>0</v>
          </cell>
        </row>
        <row r="1317">
          <cell r="Q1317">
            <v>45291</v>
          </cell>
        </row>
        <row r="1318">
          <cell r="D1318" t="str">
            <v>陆川县</v>
          </cell>
        </row>
        <row r="1318">
          <cell r="I1318">
            <v>0</v>
          </cell>
          <cell r="J1318">
            <v>0</v>
          </cell>
          <cell r="K1318">
            <v>0</v>
          </cell>
          <cell r="L1318">
            <v>0</v>
          </cell>
        </row>
        <row r="1318">
          <cell r="Q1318">
            <v>45291</v>
          </cell>
        </row>
        <row r="1319">
          <cell r="D1319" t="str">
            <v>钦州市</v>
          </cell>
        </row>
        <row r="1319">
          <cell r="I1319">
            <v>1</v>
          </cell>
          <cell r="J1319">
            <v>1</v>
          </cell>
          <cell r="K1319">
            <v>0</v>
          </cell>
          <cell r="L1319">
            <v>0</v>
          </cell>
        </row>
        <row r="1319">
          <cell r="Q1319">
            <v>45291</v>
          </cell>
        </row>
        <row r="1320">
          <cell r="D1320" t="str">
            <v>南宁市</v>
          </cell>
        </row>
        <row r="1320">
          <cell r="I1320">
            <v>1</v>
          </cell>
          <cell r="J1320">
            <v>1</v>
          </cell>
          <cell r="K1320">
            <v>1</v>
          </cell>
          <cell r="L1320">
            <v>0</v>
          </cell>
        </row>
        <row r="1320">
          <cell r="Q1320">
            <v>45291</v>
          </cell>
        </row>
        <row r="1321">
          <cell r="D1321" t="str">
            <v>田东县</v>
          </cell>
        </row>
        <row r="1321">
          <cell r="I1321">
            <v>1</v>
          </cell>
          <cell r="J1321">
            <v>0</v>
          </cell>
          <cell r="K1321">
            <v>0</v>
          </cell>
          <cell r="L1321">
            <v>0</v>
          </cell>
        </row>
        <row r="1321">
          <cell r="Q1321">
            <v>45291</v>
          </cell>
        </row>
        <row r="1322">
          <cell r="D1322" t="str">
            <v>田阳县</v>
          </cell>
        </row>
        <row r="1322">
          <cell r="I1322">
            <v>0</v>
          </cell>
          <cell r="J1322">
            <v>0</v>
          </cell>
          <cell r="K1322">
            <v>0</v>
          </cell>
          <cell r="L1322">
            <v>0</v>
          </cell>
        </row>
        <row r="1322">
          <cell r="Q1322">
            <v>45291</v>
          </cell>
        </row>
        <row r="1323">
          <cell r="D1323" t="str">
            <v>梧州市</v>
          </cell>
        </row>
        <row r="1323">
          <cell r="I1323">
            <v>1</v>
          </cell>
          <cell r="J1323">
            <v>1</v>
          </cell>
          <cell r="K1323">
            <v>0</v>
          </cell>
          <cell r="L1323">
            <v>0</v>
          </cell>
        </row>
        <row r="1323">
          <cell r="Q1323">
            <v>45291</v>
          </cell>
        </row>
        <row r="1324">
          <cell r="D1324" t="str">
            <v>北流市</v>
          </cell>
        </row>
        <row r="1324">
          <cell r="I1324">
            <v>1</v>
          </cell>
          <cell r="J1324">
            <v>1</v>
          </cell>
          <cell r="K1324">
            <v>1</v>
          </cell>
          <cell r="L1324">
            <v>0</v>
          </cell>
        </row>
        <row r="1324">
          <cell r="Q1324">
            <v>45291</v>
          </cell>
        </row>
        <row r="1325">
          <cell r="D1325" t="str">
            <v>马山县</v>
          </cell>
        </row>
        <row r="1325">
          <cell r="I1325">
            <v>0</v>
          </cell>
          <cell r="J1325">
            <v>0</v>
          </cell>
          <cell r="K1325">
            <v>0</v>
          </cell>
          <cell r="L1325">
            <v>0</v>
          </cell>
        </row>
        <row r="1325">
          <cell r="Q1325">
            <v>45291</v>
          </cell>
        </row>
        <row r="1326">
          <cell r="D1326" t="str">
            <v>鹿寨县</v>
          </cell>
        </row>
        <row r="1326">
          <cell r="I1326">
            <v>1</v>
          </cell>
          <cell r="J1326">
            <v>1</v>
          </cell>
          <cell r="K1326">
            <v>1</v>
          </cell>
          <cell r="L1326">
            <v>0</v>
          </cell>
        </row>
        <row r="1326">
          <cell r="Q1326">
            <v>45291</v>
          </cell>
        </row>
        <row r="1327">
          <cell r="D1327" t="str">
            <v>五象新区</v>
          </cell>
        </row>
        <row r="1327">
          <cell r="I1327">
            <v>1</v>
          </cell>
          <cell r="J1327">
            <v>1</v>
          </cell>
          <cell r="K1327">
            <v>0</v>
          </cell>
          <cell r="L1327">
            <v>0</v>
          </cell>
        </row>
        <row r="1327">
          <cell r="Q1327">
            <v>45291</v>
          </cell>
        </row>
        <row r="1328">
          <cell r="D1328" t="str">
            <v>柳州市</v>
          </cell>
        </row>
        <row r="1328">
          <cell r="I1328">
            <v>1</v>
          </cell>
          <cell r="J1328">
            <v>1</v>
          </cell>
          <cell r="K1328">
            <v>1</v>
          </cell>
          <cell r="L1328">
            <v>1</v>
          </cell>
        </row>
        <row r="1328">
          <cell r="Q1328">
            <v>45291</v>
          </cell>
        </row>
        <row r="1329">
          <cell r="D1329" t="str">
            <v>南宁市高新区</v>
          </cell>
        </row>
        <row r="1329">
          <cell r="I1329">
            <v>1</v>
          </cell>
          <cell r="J1329">
            <v>2</v>
          </cell>
          <cell r="K1329">
            <v>0</v>
          </cell>
          <cell r="L1329">
            <v>0</v>
          </cell>
        </row>
        <row r="1329">
          <cell r="Q1329">
            <v>45291</v>
          </cell>
        </row>
        <row r="1330">
          <cell r="D1330" t="str">
            <v>五象新区</v>
          </cell>
        </row>
        <row r="1330">
          <cell r="I1330">
            <v>1</v>
          </cell>
          <cell r="J1330">
            <v>1</v>
          </cell>
          <cell r="K1330">
            <v>0</v>
          </cell>
          <cell r="L1330">
            <v>0</v>
          </cell>
        </row>
        <row r="1330">
          <cell r="Q1330">
            <v>45291</v>
          </cell>
        </row>
        <row r="1331">
          <cell r="D1331" t="str">
            <v>青秀区</v>
          </cell>
        </row>
        <row r="1331">
          <cell r="I1331">
            <v>1</v>
          </cell>
          <cell r="J1331">
            <v>1</v>
          </cell>
          <cell r="K1331">
            <v>0</v>
          </cell>
          <cell r="L1331">
            <v>0</v>
          </cell>
        </row>
        <row r="1331">
          <cell r="Q1331">
            <v>45291</v>
          </cell>
        </row>
        <row r="1332">
          <cell r="D1332" t="str">
            <v>覃塘区</v>
          </cell>
        </row>
        <row r="1332">
          <cell r="I1332">
            <v>1</v>
          </cell>
          <cell r="J1332">
            <v>1</v>
          </cell>
          <cell r="K1332">
            <v>1</v>
          </cell>
          <cell r="L1332">
            <v>0</v>
          </cell>
        </row>
        <row r="1332">
          <cell r="Q1332">
            <v>45291</v>
          </cell>
        </row>
        <row r="1333">
          <cell r="D1333" t="str">
            <v>南宁市</v>
          </cell>
        </row>
        <row r="1333">
          <cell r="I1333">
            <v>0</v>
          </cell>
          <cell r="J1333">
            <v>1</v>
          </cell>
          <cell r="K1333">
            <v>0</v>
          </cell>
          <cell r="L1333">
            <v>0</v>
          </cell>
        </row>
        <row r="1333">
          <cell r="Q1333">
            <v>45291</v>
          </cell>
        </row>
        <row r="1334">
          <cell r="D1334" t="str">
            <v>钦州市</v>
          </cell>
        </row>
        <row r="1334">
          <cell r="I1334">
            <v>1</v>
          </cell>
          <cell r="J1334">
            <v>1</v>
          </cell>
          <cell r="K1334">
            <v>0</v>
          </cell>
          <cell r="L1334">
            <v>0</v>
          </cell>
        </row>
        <row r="1334">
          <cell r="Q1334">
            <v>45291</v>
          </cell>
        </row>
        <row r="1335">
          <cell r="D1335" t="str">
            <v>玉林市</v>
          </cell>
        </row>
        <row r="1335">
          <cell r="I1335">
            <v>1</v>
          </cell>
          <cell r="J1335">
            <v>1</v>
          </cell>
          <cell r="K1335">
            <v>0</v>
          </cell>
          <cell r="L1335">
            <v>0</v>
          </cell>
        </row>
        <row r="1335">
          <cell r="Q1335">
            <v>45291</v>
          </cell>
        </row>
        <row r="1336">
          <cell r="D1336" t="str">
            <v>北流市</v>
          </cell>
        </row>
        <row r="1336">
          <cell r="I1336">
            <v>1</v>
          </cell>
          <cell r="J1336">
            <v>0</v>
          </cell>
          <cell r="K1336">
            <v>0</v>
          </cell>
          <cell r="L1336">
            <v>0</v>
          </cell>
        </row>
        <row r="1336">
          <cell r="Q1336">
            <v>45291</v>
          </cell>
        </row>
        <row r="1337">
          <cell r="D1337" t="str">
            <v>良庆区</v>
          </cell>
        </row>
        <row r="1337">
          <cell r="I1337">
            <v>1</v>
          </cell>
          <cell r="J1337">
            <v>1</v>
          </cell>
          <cell r="K1337">
            <v>0</v>
          </cell>
          <cell r="L1337">
            <v>0</v>
          </cell>
        </row>
        <row r="1337">
          <cell r="Q1337">
            <v>45291</v>
          </cell>
        </row>
        <row r="1338">
          <cell r="D1338" t="str">
            <v>灵川县</v>
          </cell>
        </row>
        <row r="1338">
          <cell r="I1338">
            <v>1</v>
          </cell>
          <cell r="J1338">
            <v>1</v>
          </cell>
          <cell r="K1338">
            <v>0</v>
          </cell>
          <cell r="L1338">
            <v>0</v>
          </cell>
        </row>
        <row r="1338">
          <cell r="Q1338">
            <v>45291</v>
          </cell>
        </row>
        <row r="1339">
          <cell r="D1339" t="str">
            <v>钦港片区</v>
          </cell>
        </row>
        <row r="1339">
          <cell r="I1339">
            <v>1</v>
          </cell>
          <cell r="J1339">
            <v>2</v>
          </cell>
          <cell r="K1339">
            <v>0</v>
          </cell>
          <cell r="L1339">
            <v>0</v>
          </cell>
        </row>
        <row r="1339">
          <cell r="Q1339">
            <v>45291</v>
          </cell>
        </row>
        <row r="1340">
          <cell r="D1340" t="str">
            <v>平桂区</v>
          </cell>
        </row>
        <row r="1340">
          <cell r="I1340">
            <v>1</v>
          </cell>
          <cell r="J1340">
            <v>0</v>
          </cell>
          <cell r="K1340">
            <v>0</v>
          </cell>
          <cell r="L1340">
            <v>0</v>
          </cell>
        </row>
        <row r="1340">
          <cell r="Q1340">
            <v>45291</v>
          </cell>
        </row>
        <row r="1341">
          <cell r="D1341" t="str">
            <v>钦北区</v>
          </cell>
        </row>
        <row r="1341">
          <cell r="I1341">
            <v>1</v>
          </cell>
          <cell r="J1341">
            <v>1</v>
          </cell>
          <cell r="K1341">
            <v>1</v>
          </cell>
          <cell r="L1341">
            <v>1</v>
          </cell>
        </row>
        <row r="1341">
          <cell r="Q1341">
            <v>45291</v>
          </cell>
        </row>
        <row r="1342">
          <cell r="D1342" t="str">
            <v>柳北区</v>
          </cell>
        </row>
        <row r="1342">
          <cell r="I1342">
            <v>1</v>
          </cell>
          <cell r="J1342">
            <v>1</v>
          </cell>
          <cell r="K1342">
            <v>0</v>
          </cell>
          <cell r="L1342">
            <v>0</v>
          </cell>
        </row>
        <row r="1342">
          <cell r="Q1342">
            <v>45291</v>
          </cell>
        </row>
        <row r="1343">
          <cell r="D1343" t="str">
            <v>邕宁区</v>
          </cell>
        </row>
        <row r="1343">
          <cell r="I1343">
            <v>0</v>
          </cell>
          <cell r="J1343">
            <v>1</v>
          </cell>
          <cell r="K1343">
            <v>0</v>
          </cell>
          <cell r="L1343">
            <v>1</v>
          </cell>
        </row>
        <row r="1343">
          <cell r="Q1343">
            <v>45291</v>
          </cell>
        </row>
        <row r="1344">
          <cell r="D1344" t="str">
            <v>防城区</v>
          </cell>
        </row>
        <row r="1344">
          <cell r="I1344">
            <v>1</v>
          </cell>
          <cell r="J1344">
            <v>1</v>
          </cell>
          <cell r="K1344">
            <v>0</v>
          </cell>
          <cell r="L1344">
            <v>0</v>
          </cell>
        </row>
        <row r="1344">
          <cell r="Q1344">
            <v>45291</v>
          </cell>
        </row>
        <row r="1345">
          <cell r="D1345" t="str">
            <v>钦港片区</v>
          </cell>
        </row>
        <row r="1345">
          <cell r="I1345">
            <v>1</v>
          </cell>
          <cell r="J1345">
            <v>1</v>
          </cell>
          <cell r="K1345">
            <v>1</v>
          </cell>
          <cell r="L1345">
            <v>0</v>
          </cell>
        </row>
        <row r="1345">
          <cell r="Q1345">
            <v>45291</v>
          </cell>
        </row>
        <row r="1346">
          <cell r="D1346" t="str">
            <v>钦州市</v>
          </cell>
        </row>
        <row r="1346">
          <cell r="I1346">
            <v>1</v>
          </cell>
          <cell r="J1346">
            <v>0</v>
          </cell>
          <cell r="K1346">
            <v>1</v>
          </cell>
          <cell r="L1346">
            <v>0</v>
          </cell>
        </row>
        <row r="1346">
          <cell r="Q1346">
            <v>45291</v>
          </cell>
        </row>
        <row r="1347">
          <cell r="D1347" t="str">
            <v>邕宁区</v>
          </cell>
        </row>
        <row r="1347">
          <cell r="I1347">
            <v>1</v>
          </cell>
          <cell r="J1347">
            <v>0</v>
          </cell>
          <cell r="K1347">
            <v>1</v>
          </cell>
          <cell r="L1347">
            <v>0</v>
          </cell>
        </row>
        <row r="1347">
          <cell r="Q1347">
            <v>45291</v>
          </cell>
        </row>
        <row r="1348">
          <cell r="D1348" t="str">
            <v>玉林市</v>
          </cell>
        </row>
        <row r="1348">
          <cell r="I1348">
            <v>0</v>
          </cell>
          <cell r="J1348">
            <v>0</v>
          </cell>
          <cell r="K1348">
            <v>0</v>
          </cell>
          <cell r="L1348">
            <v>0</v>
          </cell>
        </row>
        <row r="1348">
          <cell r="Q1348">
            <v>45291</v>
          </cell>
        </row>
        <row r="1349">
          <cell r="D1349" t="str">
            <v>鹿寨县</v>
          </cell>
        </row>
        <row r="1349">
          <cell r="I1349">
            <v>1</v>
          </cell>
          <cell r="J1349">
            <v>1</v>
          </cell>
          <cell r="K1349">
            <v>0</v>
          </cell>
          <cell r="L1349">
            <v>0</v>
          </cell>
        </row>
        <row r="1349">
          <cell r="Q1349">
            <v>45291</v>
          </cell>
        </row>
        <row r="1350">
          <cell r="D1350" t="str">
            <v>田林县</v>
          </cell>
        </row>
        <row r="1350">
          <cell r="I1350">
            <v>0</v>
          </cell>
          <cell r="J1350">
            <v>0</v>
          </cell>
          <cell r="K1350">
            <v>0</v>
          </cell>
          <cell r="L1350">
            <v>0</v>
          </cell>
        </row>
        <row r="1350">
          <cell r="Q1350">
            <v>45291</v>
          </cell>
        </row>
        <row r="1351">
          <cell r="D1351" t="str">
            <v>钦港片区</v>
          </cell>
        </row>
        <row r="1351">
          <cell r="I1351">
            <v>1</v>
          </cell>
          <cell r="J1351">
            <v>1</v>
          </cell>
          <cell r="K1351">
            <v>0</v>
          </cell>
          <cell r="L1351">
            <v>1</v>
          </cell>
        </row>
        <row r="1351">
          <cell r="Q1351">
            <v>45291</v>
          </cell>
        </row>
        <row r="1352">
          <cell r="D1352" t="str">
            <v>藤县</v>
          </cell>
        </row>
        <row r="1352">
          <cell r="I1352">
            <v>1</v>
          </cell>
          <cell r="J1352">
            <v>1</v>
          </cell>
          <cell r="K1352">
            <v>1</v>
          </cell>
          <cell r="L1352">
            <v>1</v>
          </cell>
        </row>
        <row r="1352">
          <cell r="Q1352">
            <v>45291</v>
          </cell>
        </row>
        <row r="1353">
          <cell r="D1353" t="str">
            <v>南宁市高新区</v>
          </cell>
        </row>
        <row r="1353">
          <cell r="I1353">
            <v>0</v>
          </cell>
          <cell r="J1353">
            <v>0</v>
          </cell>
          <cell r="K1353">
            <v>0</v>
          </cell>
          <cell r="L1353">
            <v>0</v>
          </cell>
        </row>
        <row r="1353">
          <cell r="Q1353">
            <v>45291</v>
          </cell>
        </row>
        <row r="1354">
          <cell r="D1354" t="str">
            <v>浦北县</v>
          </cell>
        </row>
        <row r="1354">
          <cell r="I1354">
            <v>2</v>
          </cell>
          <cell r="J1354">
            <v>0</v>
          </cell>
          <cell r="K1354">
            <v>0</v>
          </cell>
          <cell r="L1354">
            <v>0</v>
          </cell>
        </row>
        <row r="1354">
          <cell r="Q1354">
            <v>45291</v>
          </cell>
        </row>
        <row r="1355">
          <cell r="D1355" t="str">
            <v>秀峰区</v>
          </cell>
        </row>
        <row r="1355">
          <cell r="I1355">
            <v>1</v>
          </cell>
          <cell r="J1355">
            <v>1</v>
          </cell>
          <cell r="K1355">
            <v>0</v>
          </cell>
          <cell r="L1355">
            <v>1</v>
          </cell>
        </row>
        <row r="1355">
          <cell r="Q1355">
            <v>45291</v>
          </cell>
        </row>
        <row r="1356">
          <cell r="D1356" t="str">
            <v>港南区</v>
          </cell>
        </row>
        <row r="1356">
          <cell r="I1356">
            <v>0</v>
          </cell>
          <cell r="J1356">
            <v>1</v>
          </cell>
          <cell r="K1356">
            <v>0</v>
          </cell>
          <cell r="L1356">
            <v>0</v>
          </cell>
        </row>
        <row r="1356">
          <cell r="Q1356">
            <v>45291</v>
          </cell>
        </row>
        <row r="1357">
          <cell r="D1357" t="str">
            <v>鱼峰区</v>
          </cell>
        </row>
        <row r="1357">
          <cell r="I1357">
            <v>1</v>
          </cell>
          <cell r="J1357">
            <v>1</v>
          </cell>
          <cell r="K1357">
            <v>0</v>
          </cell>
          <cell r="L1357">
            <v>0</v>
          </cell>
        </row>
        <row r="1357">
          <cell r="Q1357">
            <v>45291</v>
          </cell>
        </row>
        <row r="1358">
          <cell r="D1358" t="str">
            <v>北海市</v>
          </cell>
        </row>
        <row r="1358">
          <cell r="I1358">
            <v>1</v>
          </cell>
          <cell r="J1358">
            <v>1</v>
          </cell>
          <cell r="K1358">
            <v>1</v>
          </cell>
          <cell r="L1358">
            <v>1</v>
          </cell>
        </row>
        <row r="1358">
          <cell r="Q1358">
            <v>45291</v>
          </cell>
        </row>
        <row r="1359">
          <cell r="D1359" t="str">
            <v>北海市</v>
          </cell>
        </row>
        <row r="1359">
          <cell r="I1359">
            <v>1</v>
          </cell>
          <cell r="J1359">
            <v>1</v>
          </cell>
          <cell r="K1359">
            <v>1</v>
          </cell>
          <cell r="L1359">
            <v>1</v>
          </cell>
        </row>
        <row r="1359">
          <cell r="Q1359">
            <v>45291</v>
          </cell>
        </row>
        <row r="1360">
          <cell r="D1360" t="str">
            <v>桂林市高新区</v>
          </cell>
        </row>
        <row r="1360">
          <cell r="I1360">
            <v>0</v>
          </cell>
          <cell r="J1360">
            <v>1</v>
          </cell>
          <cell r="K1360">
            <v>0</v>
          </cell>
          <cell r="L1360">
            <v>0</v>
          </cell>
        </row>
        <row r="1360">
          <cell r="Q1360">
            <v>45291</v>
          </cell>
        </row>
        <row r="1361">
          <cell r="D1361" t="str">
            <v>贵港市</v>
          </cell>
        </row>
        <row r="1361">
          <cell r="I1361">
            <v>1</v>
          </cell>
          <cell r="J1361">
            <v>1</v>
          </cell>
          <cell r="K1361">
            <v>1</v>
          </cell>
          <cell r="L1361">
            <v>0</v>
          </cell>
        </row>
        <row r="1361">
          <cell r="Q1361">
            <v>45291</v>
          </cell>
        </row>
        <row r="1362">
          <cell r="D1362" t="str">
            <v>五象新区</v>
          </cell>
        </row>
        <row r="1362">
          <cell r="I1362">
            <v>1</v>
          </cell>
          <cell r="J1362">
            <v>1</v>
          </cell>
          <cell r="K1362">
            <v>0</v>
          </cell>
          <cell r="L1362">
            <v>0</v>
          </cell>
        </row>
        <row r="1362">
          <cell r="Q1362">
            <v>45291</v>
          </cell>
        </row>
        <row r="1363">
          <cell r="D1363" t="str">
            <v>浦北县</v>
          </cell>
        </row>
        <row r="1363">
          <cell r="I1363">
            <v>1</v>
          </cell>
          <cell r="J1363">
            <v>0</v>
          </cell>
          <cell r="K1363">
            <v>1</v>
          </cell>
          <cell r="L1363">
            <v>0</v>
          </cell>
        </row>
        <row r="1363">
          <cell r="Q1363">
            <v>45291</v>
          </cell>
        </row>
        <row r="1364">
          <cell r="D1364" t="str">
            <v>大新县</v>
          </cell>
        </row>
        <row r="1364">
          <cell r="I1364">
            <v>0</v>
          </cell>
          <cell r="J1364">
            <v>1</v>
          </cell>
          <cell r="K1364">
            <v>0</v>
          </cell>
          <cell r="L1364">
            <v>1</v>
          </cell>
        </row>
        <row r="1364">
          <cell r="Q1364">
            <v>45291</v>
          </cell>
        </row>
        <row r="1365">
          <cell r="D1365" t="str">
            <v>桂平市</v>
          </cell>
        </row>
        <row r="1365">
          <cell r="I1365">
            <v>1</v>
          </cell>
          <cell r="J1365">
            <v>1</v>
          </cell>
          <cell r="K1365">
            <v>0</v>
          </cell>
          <cell r="L1365">
            <v>0</v>
          </cell>
        </row>
        <row r="1365">
          <cell r="Q1365">
            <v>45291</v>
          </cell>
        </row>
        <row r="1366">
          <cell r="D1366" t="str">
            <v>宾阳县</v>
          </cell>
        </row>
        <row r="1366">
          <cell r="I1366">
            <v>1</v>
          </cell>
          <cell r="J1366">
            <v>2</v>
          </cell>
          <cell r="K1366">
            <v>0</v>
          </cell>
          <cell r="L1366">
            <v>0</v>
          </cell>
        </row>
        <row r="1366">
          <cell r="Q1366">
            <v>45291</v>
          </cell>
        </row>
        <row r="1367">
          <cell r="D1367" t="str">
            <v>南宁市</v>
          </cell>
        </row>
        <row r="1367">
          <cell r="I1367">
            <v>1</v>
          </cell>
          <cell r="J1367">
            <v>1</v>
          </cell>
          <cell r="K1367">
            <v>1</v>
          </cell>
          <cell r="L1367">
            <v>0</v>
          </cell>
        </row>
        <row r="1367">
          <cell r="Q1367">
            <v>45291</v>
          </cell>
        </row>
        <row r="1368">
          <cell r="D1368" t="str">
            <v>百色市</v>
          </cell>
        </row>
        <row r="1368">
          <cell r="I1368">
            <v>1</v>
          </cell>
          <cell r="J1368">
            <v>1</v>
          </cell>
          <cell r="K1368">
            <v>0</v>
          </cell>
          <cell r="L1368">
            <v>0</v>
          </cell>
        </row>
        <row r="1368">
          <cell r="Q1368">
            <v>45291</v>
          </cell>
        </row>
        <row r="1369">
          <cell r="D1369" t="str">
            <v>武宣县</v>
          </cell>
        </row>
        <row r="1369">
          <cell r="I1369">
            <v>1</v>
          </cell>
          <cell r="J1369">
            <v>1</v>
          </cell>
          <cell r="K1369">
            <v>1</v>
          </cell>
          <cell r="L1369">
            <v>0</v>
          </cell>
        </row>
        <row r="1369">
          <cell r="Q1369">
            <v>45291</v>
          </cell>
        </row>
        <row r="1370">
          <cell r="D1370" t="str">
            <v>海城区</v>
          </cell>
        </row>
        <row r="1370">
          <cell r="I1370">
            <v>1</v>
          </cell>
          <cell r="J1370">
            <v>1</v>
          </cell>
          <cell r="K1370">
            <v>0</v>
          </cell>
          <cell r="L1370">
            <v>0</v>
          </cell>
        </row>
        <row r="1370">
          <cell r="Q1370">
            <v>45291</v>
          </cell>
        </row>
        <row r="1371">
          <cell r="D1371" t="str">
            <v>上林县</v>
          </cell>
        </row>
        <row r="1371">
          <cell r="I1371">
            <v>1</v>
          </cell>
          <cell r="J1371">
            <v>1</v>
          </cell>
          <cell r="K1371">
            <v>1</v>
          </cell>
          <cell r="L1371">
            <v>0</v>
          </cell>
        </row>
        <row r="1371">
          <cell r="Q1371">
            <v>45291</v>
          </cell>
        </row>
        <row r="1372">
          <cell r="D1372" t="str">
            <v>南丹县</v>
          </cell>
        </row>
        <row r="1372">
          <cell r="I1372">
            <v>1</v>
          </cell>
          <cell r="J1372">
            <v>0</v>
          </cell>
          <cell r="K1372">
            <v>0</v>
          </cell>
          <cell r="L1372">
            <v>0</v>
          </cell>
        </row>
        <row r="1372">
          <cell r="Q1372">
            <v>45291</v>
          </cell>
        </row>
        <row r="1373">
          <cell r="D1373" t="str">
            <v>扶绥县</v>
          </cell>
        </row>
        <row r="1373">
          <cell r="I1373">
            <v>1</v>
          </cell>
          <cell r="J1373">
            <v>1</v>
          </cell>
          <cell r="K1373">
            <v>0</v>
          </cell>
          <cell r="L1373">
            <v>0</v>
          </cell>
        </row>
        <row r="1373">
          <cell r="Q1373">
            <v>45291</v>
          </cell>
        </row>
        <row r="1374">
          <cell r="D1374" t="str">
            <v>罗城县</v>
          </cell>
        </row>
        <row r="1374">
          <cell r="I1374">
            <v>1</v>
          </cell>
          <cell r="J1374">
            <v>1</v>
          </cell>
          <cell r="K1374">
            <v>0</v>
          </cell>
          <cell r="L1374">
            <v>0</v>
          </cell>
        </row>
        <row r="1374">
          <cell r="Q1374">
            <v>45291</v>
          </cell>
        </row>
        <row r="1375">
          <cell r="D1375" t="str">
            <v>万秀区</v>
          </cell>
        </row>
        <row r="1375">
          <cell r="I1375">
            <v>1</v>
          </cell>
          <cell r="J1375">
            <v>0</v>
          </cell>
          <cell r="K1375">
            <v>0</v>
          </cell>
          <cell r="L1375">
            <v>0</v>
          </cell>
        </row>
        <row r="1375">
          <cell r="Q1375">
            <v>45291</v>
          </cell>
        </row>
        <row r="1376">
          <cell r="D1376" t="str">
            <v>都安县</v>
          </cell>
        </row>
        <row r="1376">
          <cell r="I1376">
            <v>1</v>
          </cell>
          <cell r="J1376">
            <v>1</v>
          </cell>
          <cell r="K1376">
            <v>1</v>
          </cell>
          <cell r="L1376">
            <v>0</v>
          </cell>
        </row>
        <row r="1376">
          <cell r="Q1376">
            <v>45291</v>
          </cell>
        </row>
        <row r="1377">
          <cell r="D1377" t="str">
            <v>来宾市</v>
          </cell>
        </row>
        <row r="1377">
          <cell r="I1377">
            <v>0</v>
          </cell>
          <cell r="J1377">
            <v>1</v>
          </cell>
          <cell r="K1377">
            <v>0</v>
          </cell>
          <cell r="L1377">
            <v>0</v>
          </cell>
        </row>
        <row r="1377">
          <cell r="Q1377">
            <v>45291</v>
          </cell>
        </row>
        <row r="1378">
          <cell r="D1378" t="str">
            <v>武宣县</v>
          </cell>
        </row>
        <row r="1378">
          <cell r="I1378">
            <v>1</v>
          </cell>
          <cell r="J1378">
            <v>0</v>
          </cell>
          <cell r="K1378">
            <v>0</v>
          </cell>
          <cell r="L1378">
            <v>0</v>
          </cell>
        </row>
        <row r="1378">
          <cell r="Q1378">
            <v>45291</v>
          </cell>
        </row>
        <row r="1379">
          <cell r="D1379" t="str">
            <v>横州市</v>
          </cell>
        </row>
        <row r="1379">
          <cell r="I1379">
            <v>0</v>
          </cell>
          <cell r="J1379">
            <v>0</v>
          </cell>
          <cell r="K1379">
            <v>0</v>
          </cell>
          <cell r="L1379">
            <v>0</v>
          </cell>
        </row>
        <row r="1379">
          <cell r="Q1379">
            <v>45291</v>
          </cell>
        </row>
        <row r="1380">
          <cell r="D1380" t="str">
            <v>南宁市</v>
          </cell>
        </row>
        <row r="1380">
          <cell r="I1380">
            <v>1</v>
          </cell>
          <cell r="J1380">
            <v>1</v>
          </cell>
          <cell r="K1380">
            <v>1</v>
          </cell>
          <cell r="L1380">
            <v>0</v>
          </cell>
        </row>
        <row r="1380">
          <cell r="Q1380">
            <v>45291</v>
          </cell>
        </row>
        <row r="1381">
          <cell r="D1381" t="str">
            <v>南宁市</v>
          </cell>
        </row>
        <row r="1381">
          <cell r="I1381">
            <v>0</v>
          </cell>
          <cell r="J1381">
            <v>1</v>
          </cell>
          <cell r="K1381">
            <v>0</v>
          </cell>
          <cell r="L1381">
            <v>0</v>
          </cell>
        </row>
        <row r="1381">
          <cell r="Q1381">
            <v>45291</v>
          </cell>
        </row>
        <row r="1382">
          <cell r="D1382" t="str">
            <v>南宁市经开区</v>
          </cell>
        </row>
        <row r="1382">
          <cell r="I1382">
            <v>1</v>
          </cell>
          <cell r="J1382">
            <v>1</v>
          </cell>
          <cell r="K1382">
            <v>0</v>
          </cell>
          <cell r="L1382">
            <v>1</v>
          </cell>
        </row>
        <row r="1382">
          <cell r="Q1382">
            <v>45291</v>
          </cell>
        </row>
        <row r="1383">
          <cell r="D1383" t="str">
            <v>东兴市</v>
          </cell>
        </row>
        <row r="1383">
          <cell r="I1383">
            <v>1</v>
          </cell>
          <cell r="J1383">
            <v>0</v>
          </cell>
          <cell r="K1383">
            <v>1</v>
          </cell>
          <cell r="L1383">
            <v>0</v>
          </cell>
        </row>
        <row r="1383">
          <cell r="Q1383">
            <v>45291</v>
          </cell>
        </row>
        <row r="1384">
          <cell r="D1384" t="str">
            <v>合浦县</v>
          </cell>
        </row>
        <row r="1384">
          <cell r="I1384">
            <v>2</v>
          </cell>
          <cell r="J1384">
            <v>1</v>
          </cell>
          <cell r="K1384">
            <v>1</v>
          </cell>
          <cell r="L1384">
            <v>0</v>
          </cell>
        </row>
        <row r="1384">
          <cell r="Q1384">
            <v>45291</v>
          </cell>
        </row>
        <row r="1385">
          <cell r="D1385" t="str">
            <v>武宣县</v>
          </cell>
        </row>
        <row r="1385">
          <cell r="I1385">
            <v>1</v>
          </cell>
          <cell r="J1385">
            <v>0</v>
          </cell>
          <cell r="K1385">
            <v>0</v>
          </cell>
          <cell r="L1385">
            <v>0</v>
          </cell>
        </row>
        <row r="1385">
          <cell r="Q1385">
            <v>45291</v>
          </cell>
        </row>
        <row r="1386">
          <cell r="D1386" t="str">
            <v>宁明县</v>
          </cell>
        </row>
        <row r="1386">
          <cell r="I1386">
            <v>1</v>
          </cell>
          <cell r="J1386">
            <v>1</v>
          </cell>
          <cell r="K1386">
            <v>0</v>
          </cell>
          <cell r="L1386">
            <v>0</v>
          </cell>
        </row>
        <row r="1386">
          <cell r="Q1386">
            <v>45291</v>
          </cell>
        </row>
        <row r="1387">
          <cell r="D1387" t="str">
            <v>雁山区</v>
          </cell>
        </row>
        <row r="1387">
          <cell r="I1387">
            <v>1</v>
          </cell>
          <cell r="J1387">
            <v>1</v>
          </cell>
          <cell r="K1387">
            <v>1</v>
          </cell>
          <cell r="L1387">
            <v>0</v>
          </cell>
        </row>
        <row r="1387">
          <cell r="Q1387">
            <v>45291</v>
          </cell>
        </row>
        <row r="1388">
          <cell r="D1388" t="str">
            <v>贵港市</v>
          </cell>
        </row>
        <row r="1388">
          <cell r="I1388">
            <v>1</v>
          </cell>
          <cell r="J1388">
            <v>0</v>
          </cell>
          <cell r="K1388">
            <v>0</v>
          </cell>
          <cell r="L1388">
            <v>0</v>
          </cell>
        </row>
        <row r="1388">
          <cell r="Q1388">
            <v>45291</v>
          </cell>
        </row>
        <row r="1389">
          <cell r="D1389" t="str">
            <v>扶绥县</v>
          </cell>
        </row>
        <row r="1389">
          <cell r="I1389">
            <v>1</v>
          </cell>
          <cell r="J1389">
            <v>0</v>
          </cell>
          <cell r="K1389">
            <v>0</v>
          </cell>
          <cell r="L1389">
            <v>0</v>
          </cell>
        </row>
        <row r="1389">
          <cell r="Q1389">
            <v>45291</v>
          </cell>
        </row>
        <row r="1390">
          <cell r="D1390" t="str">
            <v>柳南区</v>
          </cell>
        </row>
        <row r="1390">
          <cell r="I1390">
            <v>1</v>
          </cell>
          <cell r="J1390">
            <v>1</v>
          </cell>
          <cell r="K1390">
            <v>0</v>
          </cell>
          <cell r="L1390">
            <v>0</v>
          </cell>
        </row>
        <row r="1390">
          <cell r="Q1390">
            <v>45291</v>
          </cell>
        </row>
        <row r="1391">
          <cell r="D1391" t="str">
            <v>南宁市</v>
          </cell>
        </row>
        <row r="1391">
          <cell r="I1391">
            <v>1</v>
          </cell>
          <cell r="J1391">
            <v>0</v>
          </cell>
          <cell r="K1391">
            <v>0</v>
          </cell>
          <cell r="L1391">
            <v>0</v>
          </cell>
        </row>
        <row r="1391">
          <cell r="Q1391">
            <v>45291</v>
          </cell>
        </row>
        <row r="1392">
          <cell r="D1392" t="str">
            <v>陆川县</v>
          </cell>
        </row>
        <row r="1392">
          <cell r="I1392">
            <v>0</v>
          </cell>
          <cell r="J1392">
            <v>0</v>
          </cell>
          <cell r="K1392">
            <v>0</v>
          </cell>
          <cell r="L1392">
            <v>0</v>
          </cell>
        </row>
        <row r="1392">
          <cell r="Q1392">
            <v>45291</v>
          </cell>
        </row>
        <row r="1393">
          <cell r="D1393" t="str">
            <v>藤县</v>
          </cell>
        </row>
        <row r="1393">
          <cell r="I1393">
            <v>0</v>
          </cell>
          <cell r="J1393">
            <v>0</v>
          </cell>
          <cell r="K1393">
            <v>0</v>
          </cell>
          <cell r="L1393">
            <v>0</v>
          </cell>
        </row>
        <row r="1393">
          <cell r="Q1393">
            <v>45291</v>
          </cell>
        </row>
        <row r="1394">
          <cell r="D1394" t="str">
            <v>全州县</v>
          </cell>
        </row>
        <row r="1394">
          <cell r="I1394">
            <v>0</v>
          </cell>
          <cell r="J1394">
            <v>0</v>
          </cell>
          <cell r="K1394">
            <v>0</v>
          </cell>
          <cell r="L1394">
            <v>0</v>
          </cell>
        </row>
        <row r="1394">
          <cell r="Q1394">
            <v>45291</v>
          </cell>
        </row>
        <row r="1395">
          <cell r="D1395" t="str">
            <v>南宁市</v>
          </cell>
        </row>
        <row r="1395">
          <cell r="I1395">
            <v>0</v>
          </cell>
          <cell r="J1395">
            <v>0</v>
          </cell>
          <cell r="K1395">
            <v>0</v>
          </cell>
          <cell r="L1395">
            <v>0</v>
          </cell>
        </row>
        <row r="1395">
          <cell r="Q1395">
            <v>45291</v>
          </cell>
        </row>
        <row r="1396">
          <cell r="D1396" t="str">
            <v>来宾市</v>
          </cell>
        </row>
        <row r="1396">
          <cell r="I1396">
            <v>1</v>
          </cell>
          <cell r="J1396">
            <v>0</v>
          </cell>
          <cell r="K1396">
            <v>0</v>
          </cell>
          <cell r="L1396">
            <v>0</v>
          </cell>
        </row>
        <row r="1396">
          <cell r="Q1396">
            <v>45291</v>
          </cell>
        </row>
        <row r="1397">
          <cell r="D1397" t="str">
            <v>田东县</v>
          </cell>
        </row>
        <row r="1397">
          <cell r="I1397">
            <v>1</v>
          </cell>
          <cell r="J1397">
            <v>1</v>
          </cell>
          <cell r="K1397">
            <v>0</v>
          </cell>
          <cell r="L1397">
            <v>0</v>
          </cell>
        </row>
        <row r="1397">
          <cell r="Q1397">
            <v>45291</v>
          </cell>
        </row>
        <row r="1398">
          <cell r="D1398" t="str">
            <v>武鸣区</v>
          </cell>
        </row>
        <row r="1398">
          <cell r="I1398">
            <v>1</v>
          </cell>
          <cell r="J1398">
            <v>1</v>
          </cell>
          <cell r="K1398">
            <v>0</v>
          </cell>
          <cell r="L1398">
            <v>0</v>
          </cell>
        </row>
        <row r="1398">
          <cell r="Q1398">
            <v>45291</v>
          </cell>
        </row>
        <row r="1399">
          <cell r="D1399" t="str">
            <v>五象新区</v>
          </cell>
        </row>
        <row r="1399">
          <cell r="I1399">
            <v>1</v>
          </cell>
          <cell r="J1399">
            <v>1</v>
          </cell>
          <cell r="K1399">
            <v>0</v>
          </cell>
          <cell r="L1399">
            <v>0</v>
          </cell>
        </row>
        <row r="1399">
          <cell r="Q1399">
            <v>45291</v>
          </cell>
        </row>
        <row r="1400">
          <cell r="D1400" t="str">
            <v>都安县</v>
          </cell>
        </row>
        <row r="1400">
          <cell r="I1400">
            <v>0</v>
          </cell>
          <cell r="J1400">
            <v>0</v>
          </cell>
          <cell r="K1400">
            <v>0</v>
          </cell>
          <cell r="L1400">
            <v>0</v>
          </cell>
        </row>
        <row r="1400">
          <cell r="Q1400">
            <v>45291</v>
          </cell>
        </row>
        <row r="1401">
          <cell r="D1401" t="str">
            <v>平南县</v>
          </cell>
        </row>
        <row r="1401">
          <cell r="I1401">
            <v>1</v>
          </cell>
          <cell r="J1401">
            <v>0</v>
          </cell>
          <cell r="K1401">
            <v>0</v>
          </cell>
          <cell r="L1401">
            <v>0</v>
          </cell>
        </row>
        <row r="1401">
          <cell r="Q1401">
            <v>45291</v>
          </cell>
        </row>
        <row r="1402">
          <cell r="D1402" t="str">
            <v>资源县</v>
          </cell>
        </row>
        <row r="1402">
          <cell r="I1402">
            <v>1</v>
          </cell>
          <cell r="J1402">
            <v>1</v>
          </cell>
          <cell r="K1402">
            <v>0</v>
          </cell>
          <cell r="L1402">
            <v>0</v>
          </cell>
        </row>
        <row r="1402">
          <cell r="Q1402">
            <v>45291</v>
          </cell>
        </row>
        <row r="1403">
          <cell r="D1403" t="str">
            <v>西乡塘区</v>
          </cell>
        </row>
        <row r="1403">
          <cell r="I1403">
            <v>1</v>
          </cell>
          <cell r="J1403">
            <v>1</v>
          </cell>
          <cell r="K1403">
            <v>1</v>
          </cell>
          <cell r="L1403">
            <v>1</v>
          </cell>
        </row>
        <row r="1403">
          <cell r="Q1403">
            <v>45291</v>
          </cell>
        </row>
        <row r="1404">
          <cell r="D1404" t="str">
            <v>河池市</v>
          </cell>
        </row>
        <row r="1404">
          <cell r="I1404">
            <v>1</v>
          </cell>
          <cell r="J1404">
            <v>1</v>
          </cell>
          <cell r="K1404">
            <v>0</v>
          </cell>
          <cell r="L1404">
            <v>0</v>
          </cell>
        </row>
        <row r="1404">
          <cell r="Q1404">
            <v>45291</v>
          </cell>
        </row>
        <row r="1405">
          <cell r="D1405" t="str">
            <v>钦港片区</v>
          </cell>
        </row>
        <row r="1405">
          <cell r="I1405">
            <v>0</v>
          </cell>
          <cell r="J1405">
            <v>0</v>
          </cell>
          <cell r="K1405">
            <v>0</v>
          </cell>
          <cell r="L1405">
            <v>0</v>
          </cell>
        </row>
        <row r="1405">
          <cell r="Q1405">
            <v>45291</v>
          </cell>
        </row>
        <row r="1406">
          <cell r="D1406" t="str">
            <v>南宁市</v>
          </cell>
        </row>
        <row r="1406">
          <cell r="I1406">
            <v>2</v>
          </cell>
          <cell r="J1406">
            <v>1</v>
          </cell>
          <cell r="K1406">
            <v>1</v>
          </cell>
          <cell r="L1406">
            <v>0</v>
          </cell>
        </row>
        <row r="1406">
          <cell r="Q1406">
            <v>45291</v>
          </cell>
        </row>
        <row r="1407">
          <cell r="D1407" t="str">
            <v>海城区</v>
          </cell>
        </row>
        <row r="1407">
          <cell r="I1407">
            <v>1</v>
          </cell>
          <cell r="J1407">
            <v>2</v>
          </cell>
          <cell r="K1407">
            <v>0</v>
          </cell>
          <cell r="L1407">
            <v>0</v>
          </cell>
        </row>
        <row r="1407">
          <cell r="Q1407">
            <v>45291</v>
          </cell>
        </row>
        <row r="1408">
          <cell r="D1408" t="str">
            <v>铁山港区</v>
          </cell>
        </row>
        <row r="1408">
          <cell r="I1408">
            <v>1</v>
          </cell>
          <cell r="J1408">
            <v>0</v>
          </cell>
          <cell r="K1408">
            <v>0</v>
          </cell>
          <cell r="L1408">
            <v>0</v>
          </cell>
        </row>
        <row r="1408">
          <cell r="Q1408">
            <v>45291</v>
          </cell>
        </row>
        <row r="1409">
          <cell r="D1409" t="str">
            <v>临桂区</v>
          </cell>
        </row>
        <row r="1409">
          <cell r="I1409">
            <v>2</v>
          </cell>
          <cell r="J1409">
            <v>1</v>
          </cell>
          <cell r="K1409">
            <v>1</v>
          </cell>
          <cell r="L1409">
            <v>0</v>
          </cell>
        </row>
        <row r="1409">
          <cell r="Q1409">
            <v>45291</v>
          </cell>
        </row>
        <row r="1410">
          <cell r="D1410" t="str">
            <v>金城江区</v>
          </cell>
        </row>
        <row r="1410">
          <cell r="I1410">
            <v>1</v>
          </cell>
          <cell r="J1410">
            <v>1</v>
          </cell>
          <cell r="K1410">
            <v>0</v>
          </cell>
          <cell r="L1410">
            <v>0</v>
          </cell>
        </row>
        <row r="1410">
          <cell r="Q1410">
            <v>45291</v>
          </cell>
        </row>
        <row r="1411">
          <cell r="D1411" t="str">
            <v>桂林市</v>
          </cell>
        </row>
        <row r="1411">
          <cell r="I1411">
            <v>1</v>
          </cell>
          <cell r="J1411">
            <v>1</v>
          </cell>
          <cell r="K1411">
            <v>0</v>
          </cell>
          <cell r="L1411">
            <v>0</v>
          </cell>
        </row>
        <row r="1411">
          <cell r="Q1411">
            <v>45291</v>
          </cell>
        </row>
        <row r="1412">
          <cell r="D1412" t="str">
            <v>港北区</v>
          </cell>
        </row>
        <row r="1412">
          <cell r="I1412">
            <v>1</v>
          </cell>
          <cell r="J1412">
            <v>1</v>
          </cell>
          <cell r="K1412">
            <v>1</v>
          </cell>
          <cell r="L1412">
            <v>0</v>
          </cell>
        </row>
        <row r="1412">
          <cell r="Q1412">
            <v>45291</v>
          </cell>
        </row>
        <row r="1413">
          <cell r="D1413" t="str">
            <v>隆安县</v>
          </cell>
        </row>
        <row r="1413">
          <cell r="I1413">
            <v>1</v>
          </cell>
          <cell r="J1413">
            <v>1</v>
          </cell>
          <cell r="K1413">
            <v>0</v>
          </cell>
          <cell r="L1413">
            <v>0</v>
          </cell>
        </row>
        <row r="1413">
          <cell r="Q1413">
            <v>45291</v>
          </cell>
        </row>
        <row r="1414">
          <cell r="D1414" t="str">
            <v>宾阳县</v>
          </cell>
        </row>
        <row r="1414">
          <cell r="I1414">
            <v>1</v>
          </cell>
          <cell r="J1414">
            <v>0</v>
          </cell>
          <cell r="K1414">
            <v>0</v>
          </cell>
          <cell r="L1414">
            <v>0</v>
          </cell>
        </row>
        <row r="1414">
          <cell r="Q1414">
            <v>45291</v>
          </cell>
        </row>
        <row r="1415">
          <cell r="D1415" t="str">
            <v>南宁市</v>
          </cell>
        </row>
        <row r="1415">
          <cell r="I1415">
            <v>1</v>
          </cell>
          <cell r="J1415">
            <v>0</v>
          </cell>
          <cell r="K1415">
            <v>0</v>
          </cell>
          <cell r="L1415">
            <v>0</v>
          </cell>
        </row>
        <row r="1415">
          <cell r="Q1415">
            <v>45291</v>
          </cell>
        </row>
        <row r="1416">
          <cell r="D1416" t="str">
            <v>广西东盟经开区</v>
          </cell>
        </row>
        <row r="1416">
          <cell r="I1416">
            <v>0</v>
          </cell>
          <cell r="J1416">
            <v>1</v>
          </cell>
          <cell r="K1416">
            <v>0</v>
          </cell>
          <cell r="L1416">
            <v>0</v>
          </cell>
        </row>
        <row r="1416">
          <cell r="Q1416">
            <v>45291</v>
          </cell>
        </row>
        <row r="1417">
          <cell r="D1417" t="str">
            <v>象州县</v>
          </cell>
        </row>
        <row r="1417">
          <cell r="I1417">
            <v>0</v>
          </cell>
          <cell r="J1417">
            <v>0</v>
          </cell>
          <cell r="K1417">
            <v>0</v>
          </cell>
          <cell r="L1417">
            <v>0</v>
          </cell>
        </row>
        <row r="1417">
          <cell r="Q1417">
            <v>45291</v>
          </cell>
        </row>
        <row r="1418">
          <cell r="D1418" t="str">
            <v>三江县</v>
          </cell>
        </row>
        <row r="1418">
          <cell r="I1418">
            <v>1</v>
          </cell>
          <cell r="J1418">
            <v>1</v>
          </cell>
          <cell r="K1418">
            <v>0</v>
          </cell>
          <cell r="L1418">
            <v>0</v>
          </cell>
        </row>
        <row r="1418">
          <cell r="Q1418">
            <v>45291</v>
          </cell>
        </row>
        <row r="1419">
          <cell r="D1419" t="str">
            <v>桂平市</v>
          </cell>
        </row>
        <row r="1419">
          <cell r="I1419">
            <v>0</v>
          </cell>
          <cell r="J1419">
            <v>0</v>
          </cell>
          <cell r="K1419">
            <v>0</v>
          </cell>
          <cell r="L1419">
            <v>0</v>
          </cell>
        </row>
        <row r="1419">
          <cell r="Q1419">
            <v>45291</v>
          </cell>
        </row>
        <row r="1420">
          <cell r="D1420" t="str">
            <v>藤县</v>
          </cell>
        </row>
        <row r="1420">
          <cell r="I1420">
            <v>0</v>
          </cell>
          <cell r="J1420">
            <v>0</v>
          </cell>
          <cell r="K1420">
            <v>0</v>
          </cell>
          <cell r="L1420">
            <v>0</v>
          </cell>
        </row>
        <row r="1420">
          <cell r="Q1420">
            <v>45291</v>
          </cell>
        </row>
        <row r="1421">
          <cell r="D1421" t="str">
            <v>扶绥县</v>
          </cell>
        </row>
        <row r="1421">
          <cell r="I1421">
            <v>1</v>
          </cell>
          <cell r="J1421">
            <v>1</v>
          </cell>
          <cell r="K1421">
            <v>1</v>
          </cell>
          <cell r="L1421">
            <v>1</v>
          </cell>
        </row>
        <row r="1421">
          <cell r="Q1421">
            <v>45291</v>
          </cell>
        </row>
        <row r="1422">
          <cell r="D1422" t="str">
            <v>三江县</v>
          </cell>
        </row>
        <row r="1422">
          <cell r="I1422">
            <v>0</v>
          </cell>
          <cell r="J1422">
            <v>0</v>
          </cell>
          <cell r="K1422">
            <v>0</v>
          </cell>
          <cell r="L1422">
            <v>0</v>
          </cell>
        </row>
        <row r="1422">
          <cell r="Q1422">
            <v>45291</v>
          </cell>
        </row>
        <row r="1423">
          <cell r="D1423" t="str">
            <v>柳南区</v>
          </cell>
        </row>
        <row r="1423">
          <cell r="I1423">
            <v>1</v>
          </cell>
          <cell r="J1423">
            <v>0</v>
          </cell>
          <cell r="K1423">
            <v>0</v>
          </cell>
          <cell r="L1423">
            <v>0</v>
          </cell>
        </row>
        <row r="1423">
          <cell r="Q1423">
            <v>45291</v>
          </cell>
        </row>
        <row r="1424">
          <cell r="D1424" t="str">
            <v>合浦县</v>
          </cell>
        </row>
        <row r="1424">
          <cell r="I1424">
            <v>1</v>
          </cell>
          <cell r="J1424">
            <v>1</v>
          </cell>
          <cell r="K1424">
            <v>1</v>
          </cell>
          <cell r="L1424">
            <v>0</v>
          </cell>
        </row>
        <row r="1424">
          <cell r="Q1424">
            <v>45291</v>
          </cell>
        </row>
        <row r="1425">
          <cell r="D1425" t="str">
            <v>贺州市</v>
          </cell>
        </row>
        <row r="1425">
          <cell r="I1425">
            <v>0</v>
          </cell>
          <cell r="J1425">
            <v>0</v>
          </cell>
          <cell r="K1425">
            <v>0</v>
          </cell>
          <cell r="L1425">
            <v>0</v>
          </cell>
        </row>
        <row r="1425">
          <cell r="Q1425">
            <v>45291</v>
          </cell>
        </row>
        <row r="1426">
          <cell r="D1426" t="str">
            <v>福绵区</v>
          </cell>
        </row>
        <row r="1426">
          <cell r="I1426">
            <v>0</v>
          </cell>
          <cell r="J1426">
            <v>0</v>
          </cell>
          <cell r="K1426">
            <v>0</v>
          </cell>
          <cell r="L1426">
            <v>0</v>
          </cell>
        </row>
        <row r="1426">
          <cell r="Q1426">
            <v>45291</v>
          </cell>
        </row>
        <row r="1427">
          <cell r="D1427" t="str">
            <v>南宁市高新区</v>
          </cell>
        </row>
        <row r="1427">
          <cell r="I1427">
            <v>0</v>
          </cell>
          <cell r="J1427">
            <v>0</v>
          </cell>
          <cell r="K1427">
            <v>0</v>
          </cell>
          <cell r="L1427">
            <v>0</v>
          </cell>
        </row>
        <row r="1427">
          <cell r="Q1427">
            <v>45291</v>
          </cell>
        </row>
        <row r="1428">
          <cell r="D1428" t="str">
            <v>南宁市</v>
          </cell>
        </row>
        <row r="1428">
          <cell r="I1428">
            <v>0</v>
          </cell>
          <cell r="J1428">
            <v>0</v>
          </cell>
          <cell r="K1428">
            <v>0</v>
          </cell>
          <cell r="L1428">
            <v>0</v>
          </cell>
        </row>
        <row r="1428">
          <cell r="Q1428">
            <v>45291</v>
          </cell>
        </row>
        <row r="1429">
          <cell r="D1429" t="str">
            <v>上林县</v>
          </cell>
        </row>
        <row r="1429">
          <cell r="I1429">
            <v>1</v>
          </cell>
          <cell r="J1429">
            <v>0</v>
          </cell>
          <cell r="K1429">
            <v>1</v>
          </cell>
          <cell r="L1429">
            <v>0</v>
          </cell>
        </row>
        <row r="1429">
          <cell r="Q1429">
            <v>45291</v>
          </cell>
        </row>
        <row r="1430">
          <cell r="D1430" t="str">
            <v>钦州市</v>
          </cell>
        </row>
        <row r="1430">
          <cell r="I1430">
            <v>0</v>
          </cell>
          <cell r="J1430">
            <v>0</v>
          </cell>
          <cell r="K1430">
            <v>0</v>
          </cell>
          <cell r="L1430">
            <v>0</v>
          </cell>
        </row>
        <row r="1430">
          <cell r="Q1430">
            <v>45291</v>
          </cell>
        </row>
        <row r="1431">
          <cell r="D1431" t="str">
            <v>银海区</v>
          </cell>
        </row>
        <row r="1431">
          <cell r="I1431">
            <v>1</v>
          </cell>
          <cell r="J1431">
            <v>1</v>
          </cell>
          <cell r="K1431">
            <v>0</v>
          </cell>
          <cell r="L1431">
            <v>0</v>
          </cell>
        </row>
        <row r="1431">
          <cell r="Q1431">
            <v>45291</v>
          </cell>
        </row>
        <row r="1432">
          <cell r="D1432" t="str">
            <v>桂林市</v>
          </cell>
        </row>
        <row r="1432">
          <cell r="I1432">
            <v>0</v>
          </cell>
          <cell r="J1432">
            <v>0</v>
          </cell>
          <cell r="K1432">
            <v>0</v>
          </cell>
          <cell r="L1432">
            <v>0</v>
          </cell>
        </row>
        <row r="1432">
          <cell r="Q1432">
            <v>45291</v>
          </cell>
        </row>
        <row r="1433">
          <cell r="D1433" t="str">
            <v>宾阳县</v>
          </cell>
        </row>
        <row r="1433">
          <cell r="I1433">
            <v>1</v>
          </cell>
          <cell r="J1433">
            <v>1</v>
          </cell>
          <cell r="K1433">
            <v>1</v>
          </cell>
          <cell r="L1433">
            <v>0</v>
          </cell>
        </row>
        <row r="1433">
          <cell r="Q1433">
            <v>45291</v>
          </cell>
        </row>
        <row r="1434">
          <cell r="D1434" t="str">
            <v>象州县</v>
          </cell>
        </row>
        <row r="1434">
          <cell r="I1434">
            <v>1</v>
          </cell>
          <cell r="J1434">
            <v>1</v>
          </cell>
          <cell r="K1434">
            <v>0</v>
          </cell>
          <cell r="L1434">
            <v>0</v>
          </cell>
        </row>
        <row r="1434">
          <cell r="Q1434">
            <v>45291</v>
          </cell>
        </row>
        <row r="1435">
          <cell r="D1435" t="str">
            <v>宾阳县</v>
          </cell>
        </row>
        <row r="1435">
          <cell r="I1435">
            <v>1</v>
          </cell>
          <cell r="J1435">
            <v>1</v>
          </cell>
          <cell r="K1435">
            <v>0</v>
          </cell>
          <cell r="L1435">
            <v>0</v>
          </cell>
        </row>
        <row r="1435">
          <cell r="Q1435">
            <v>45291</v>
          </cell>
        </row>
        <row r="1436">
          <cell r="D1436" t="str">
            <v>博白县</v>
          </cell>
        </row>
        <row r="1436">
          <cell r="I1436">
            <v>1</v>
          </cell>
          <cell r="J1436">
            <v>0</v>
          </cell>
          <cell r="K1436">
            <v>0</v>
          </cell>
          <cell r="L1436">
            <v>0</v>
          </cell>
        </row>
        <row r="1436">
          <cell r="Q1436">
            <v>45291</v>
          </cell>
        </row>
        <row r="1437">
          <cell r="D1437" t="str">
            <v>贵港市</v>
          </cell>
        </row>
        <row r="1437">
          <cell r="I1437">
            <v>1</v>
          </cell>
          <cell r="J1437">
            <v>1</v>
          </cell>
          <cell r="K1437">
            <v>1</v>
          </cell>
          <cell r="L1437">
            <v>1</v>
          </cell>
        </row>
        <row r="1437">
          <cell r="Q1437">
            <v>45291</v>
          </cell>
        </row>
        <row r="1438">
          <cell r="D1438" t="str">
            <v>南宁市</v>
          </cell>
        </row>
        <row r="1438">
          <cell r="I1438">
            <v>1</v>
          </cell>
          <cell r="J1438">
            <v>1</v>
          </cell>
          <cell r="K1438">
            <v>0</v>
          </cell>
          <cell r="L1438">
            <v>1</v>
          </cell>
        </row>
        <row r="1438">
          <cell r="Q1438">
            <v>45291</v>
          </cell>
        </row>
        <row r="1439">
          <cell r="D1439" t="str">
            <v>河池市</v>
          </cell>
        </row>
        <row r="1439">
          <cell r="I1439">
            <v>2</v>
          </cell>
          <cell r="J1439">
            <v>1</v>
          </cell>
          <cell r="K1439">
            <v>0</v>
          </cell>
          <cell r="L1439">
            <v>0</v>
          </cell>
        </row>
        <row r="1439">
          <cell r="Q1439">
            <v>45291</v>
          </cell>
        </row>
        <row r="1440">
          <cell r="D1440" t="str">
            <v>八步区</v>
          </cell>
        </row>
        <row r="1440">
          <cell r="I1440">
            <v>1</v>
          </cell>
          <cell r="J1440">
            <v>1</v>
          </cell>
          <cell r="K1440">
            <v>0</v>
          </cell>
          <cell r="L1440">
            <v>0</v>
          </cell>
        </row>
        <row r="1440">
          <cell r="Q1440">
            <v>45291</v>
          </cell>
        </row>
        <row r="1441">
          <cell r="D1441" t="str">
            <v>梧州市</v>
          </cell>
        </row>
        <row r="1441">
          <cell r="I1441">
            <v>1</v>
          </cell>
          <cell r="J1441">
            <v>1</v>
          </cell>
          <cell r="K1441">
            <v>1</v>
          </cell>
          <cell r="L1441">
            <v>0</v>
          </cell>
        </row>
        <row r="1441">
          <cell r="Q1441">
            <v>45291</v>
          </cell>
        </row>
        <row r="1442">
          <cell r="D1442" t="str">
            <v>来宾市</v>
          </cell>
        </row>
        <row r="1442">
          <cell r="I1442">
            <v>1</v>
          </cell>
          <cell r="J1442">
            <v>1</v>
          </cell>
          <cell r="K1442">
            <v>1</v>
          </cell>
          <cell r="L1442">
            <v>1</v>
          </cell>
        </row>
        <row r="1442">
          <cell r="Q1442">
            <v>45291</v>
          </cell>
        </row>
        <row r="1443">
          <cell r="D1443" t="str">
            <v>宜州区</v>
          </cell>
        </row>
        <row r="1443">
          <cell r="I1443">
            <v>1</v>
          </cell>
          <cell r="J1443">
            <v>1</v>
          </cell>
          <cell r="K1443">
            <v>0</v>
          </cell>
          <cell r="L1443">
            <v>0</v>
          </cell>
        </row>
        <row r="1443">
          <cell r="Q1443">
            <v>45291</v>
          </cell>
        </row>
        <row r="1444">
          <cell r="D1444" t="str">
            <v>江南区</v>
          </cell>
        </row>
        <row r="1444">
          <cell r="I1444">
            <v>1</v>
          </cell>
          <cell r="J1444">
            <v>0</v>
          </cell>
          <cell r="K1444">
            <v>0</v>
          </cell>
          <cell r="L1444">
            <v>0</v>
          </cell>
        </row>
        <row r="1444">
          <cell r="Q1444">
            <v>45291</v>
          </cell>
        </row>
        <row r="1445">
          <cell r="D1445" t="str">
            <v>钦州市</v>
          </cell>
        </row>
        <row r="1445">
          <cell r="I1445">
            <v>1</v>
          </cell>
          <cell r="J1445">
            <v>1</v>
          </cell>
          <cell r="K1445">
            <v>0</v>
          </cell>
          <cell r="L1445">
            <v>0</v>
          </cell>
        </row>
        <row r="1445">
          <cell r="Q1445">
            <v>45291</v>
          </cell>
        </row>
        <row r="1446">
          <cell r="D1446" t="str">
            <v>永福县</v>
          </cell>
        </row>
        <row r="1446">
          <cell r="I1446">
            <v>1</v>
          </cell>
          <cell r="J1446">
            <v>1</v>
          </cell>
          <cell r="K1446">
            <v>1</v>
          </cell>
          <cell r="L1446">
            <v>0</v>
          </cell>
        </row>
        <row r="1446">
          <cell r="Q1446">
            <v>45291</v>
          </cell>
        </row>
        <row r="1447">
          <cell r="D1447" t="str">
            <v>青秀区</v>
          </cell>
        </row>
        <row r="1447">
          <cell r="I1447">
            <v>1</v>
          </cell>
          <cell r="J1447">
            <v>1</v>
          </cell>
          <cell r="K1447">
            <v>0</v>
          </cell>
          <cell r="L1447">
            <v>1</v>
          </cell>
        </row>
        <row r="1447">
          <cell r="Q1447">
            <v>45291</v>
          </cell>
        </row>
        <row r="1448">
          <cell r="D1448" t="str">
            <v>城中区</v>
          </cell>
        </row>
        <row r="1448">
          <cell r="I1448">
            <v>1</v>
          </cell>
          <cell r="J1448">
            <v>1</v>
          </cell>
          <cell r="K1448">
            <v>1</v>
          </cell>
          <cell r="L1448">
            <v>0</v>
          </cell>
        </row>
        <row r="1448">
          <cell r="Q1448">
            <v>45291</v>
          </cell>
        </row>
        <row r="1449">
          <cell r="D1449" t="str">
            <v>桂平市</v>
          </cell>
        </row>
        <row r="1449">
          <cell r="I1449">
            <v>1</v>
          </cell>
          <cell r="J1449">
            <v>1</v>
          </cell>
          <cell r="K1449">
            <v>1</v>
          </cell>
          <cell r="L1449">
            <v>0</v>
          </cell>
        </row>
        <row r="1449">
          <cell r="Q1449">
            <v>45291</v>
          </cell>
        </row>
        <row r="1450">
          <cell r="D1450" t="str">
            <v>罗城县</v>
          </cell>
        </row>
        <row r="1450">
          <cell r="I1450">
            <v>1</v>
          </cell>
          <cell r="J1450">
            <v>0</v>
          </cell>
          <cell r="K1450">
            <v>0</v>
          </cell>
          <cell r="L1450">
            <v>0</v>
          </cell>
        </row>
        <row r="1450">
          <cell r="Q1450">
            <v>45291</v>
          </cell>
        </row>
        <row r="1451">
          <cell r="D1451" t="str">
            <v>平桂区</v>
          </cell>
        </row>
        <row r="1451">
          <cell r="I1451">
            <v>1</v>
          </cell>
          <cell r="J1451">
            <v>1</v>
          </cell>
          <cell r="K1451">
            <v>0</v>
          </cell>
          <cell r="L1451">
            <v>0</v>
          </cell>
        </row>
        <row r="1451">
          <cell r="Q1451">
            <v>45291</v>
          </cell>
        </row>
        <row r="1452">
          <cell r="D1452" t="str">
            <v>平果县</v>
          </cell>
        </row>
        <row r="1452">
          <cell r="I1452">
            <v>1</v>
          </cell>
          <cell r="J1452">
            <v>1</v>
          </cell>
          <cell r="K1452">
            <v>1</v>
          </cell>
          <cell r="L1452">
            <v>0</v>
          </cell>
        </row>
        <row r="1452">
          <cell r="Q1452">
            <v>45291</v>
          </cell>
        </row>
        <row r="1453">
          <cell r="D1453" t="str">
            <v>上林县</v>
          </cell>
        </row>
        <row r="1453">
          <cell r="I1453">
            <v>1</v>
          </cell>
          <cell r="J1453">
            <v>0</v>
          </cell>
          <cell r="K1453">
            <v>0</v>
          </cell>
          <cell r="L1453">
            <v>0</v>
          </cell>
        </row>
        <row r="1453">
          <cell r="Q1453">
            <v>45291</v>
          </cell>
        </row>
        <row r="1454">
          <cell r="D1454" t="str">
            <v>钦港片区</v>
          </cell>
        </row>
        <row r="1454">
          <cell r="I1454">
            <v>1</v>
          </cell>
          <cell r="J1454">
            <v>1</v>
          </cell>
          <cell r="K1454">
            <v>0</v>
          </cell>
          <cell r="L1454">
            <v>0</v>
          </cell>
        </row>
        <row r="1454">
          <cell r="Q1454">
            <v>45291</v>
          </cell>
        </row>
        <row r="1455">
          <cell r="D1455" t="str">
            <v>崇左市</v>
          </cell>
        </row>
        <row r="1455">
          <cell r="I1455">
            <v>1</v>
          </cell>
          <cell r="J1455">
            <v>1</v>
          </cell>
          <cell r="K1455">
            <v>0</v>
          </cell>
          <cell r="L1455">
            <v>0</v>
          </cell>
        </row>
        <row r="1455">
          <cell r="Q1455">
            <v>45291</v>
          </cell>
        </row>
        <row r="1456">
          <cell r="D1456" t="str">
            <v>防城港市</v>
          </cell>
        </row>
        <row r="1456">
          <cell r="I1456">
            <v>1</v>
          </cell>
          <cell r="J1456">
            <v>1</v>
          </cell>
          <cell r="K1456">
            <v>0</v>
          </cell>
          <cell r="L1456">
            <v>1</v>
          </cell>
        </row>
        <row r="1456">
          <cell r="Q1456">
            <v>45291</v>
          </cell>
        </row>
        <row r="1457">
          <cell r="D1457" t="str">
            <v>桂平市</v>
          </cell>
        </row>
        <row r="1457">
          <cell r="I1457">
            <v>1</v>
          </cell>
          <cell r="J1457">
            <v>0</v>
          </cell>
          <cell r="K1457">
            <v>0</v>
          </cell>
          <cell r="L1457">
            <v>0</v>
          </cell>
        </row>
        <row r="1457">
          <cell r="Q1457">
            <v>45291</v>
          </cell>
        </row>
        <row r="1458">
          <cell r="D1458" t="str">
            <v>钟山县</v>
          </cell>
        </row>
        <row r="1458">
          <cell r="I1458">
            <v>1</v>
          </cell>
          <cell r="J1458">
            <v>0</v>
          </cell>
          <cell r="K1458">
            <v>0</v>
          </cell>
          <cell r="L1458">
            <v>0</v>
          </cell>
        </row>
        <row r="1458">
          <cell r="Q1458">
            <v>45291</v>
          </cell>
        </row>
        <row r="1459">
          <cell r="D1459" t="str">
            <v>雁山区</v>
          </cell>
        </row>
        <row r="1459">
          <cell r="I1459">
            <v>1</v>
          </cell>
          <cell r="J1459">
            <v>1</v>
          </cell>
          <cell r="K1459">
            <v>0</v>
          </cell>
          <cell r="L1459">
            <v>0</v>
          </cell>
        </row>
        <row r="1459">
          <cell r="Q1459">
            <v>45291</v>
          </cell>
        </row>
        <row r="1460">
          <cell r="D1460" t="str">
            <v>南宁市高新区</v>
          </cell>
        </row>
        <row r="1460">
          <cell r="I1460">
            <v>1</v>
          </cell>
          <cell r="J1460">
            <v>1</v>
          </cell>
          <cell r="K1460">
            <v>0</v>
          </cell>
          <cell r="L1460">
            <v>0</v>
          </cell>
        </row>
        <row r="1460">
          <cell r="Q1460">
            <v>45291</v>
          </cell>
        </row>
        <row r="1461">
          <cell r="D1461" t="str">
            <v>邕宁区</v>
          </cell>
        </row>
        <row r="1461">
          <cell r="I1461">
            <v>1</v>
          </cell>
          <cell r="J1461">
            <v>1</v>
          </cell>
          <cell r="K1461">
            <v>1</v>
          </cell>
          <cell r="L1461">
            <v>0</v>
          </cell>
        </row>
        <row r="1461">
          <cell r="Q1461">
            <v>45291</v>
          </cell>
        </row>
        <row r="1462">
          <cell r="D1462" t="str">
            <v>河池市</v>
          </cell>
        </row>
        <row r="1462">
          <cell r="I1462">
            <v>1</v>
          </cell>
          <cell r="J1462">
            <v>1</v>
          </cell>
          <cell r="K1462">
            <v>1</v>
          </cell>
          <cell r="L1462">
            <v>0</v>
          </cell>
        </row>
        <row r="1462">
          <cell r="Q1462">
            <v>45291</v>
          </cell>
        </row>
        <row r="1463">
          <cell r="D1463" t="str">
            <v>港南区</v>
          </cell>
        </row>
        <row r="1463">
          <cell r="I1463">
            <v>1</v>
          </cell>
          <cell r="J1463">
            <v>1</v>
          </cell>
          <cell r="K1463">
            <v>1</v>
          </cell>
          <cell r="L1463">
            <v>0</v>
          </cell>
        </row>
        <row r="1463">
          <cell r="Q1463">
            <v>45291</v>
          </cell>
        </row>
        <row r="1464">
          <cell r="D1464" t="str">
            <v>柳江区</v>
          </cell>
        </row>
        <row r="1464">
          <cell r="I1464">
            <v>0</v>
          </cell>
          <cell r="J1464">
            <v>0</v>
          </cell>
          <cell r="K1464">
            <v>0</v>
          </cell>
          <cell r="L1464">
            <v>0</v>
          </cell>
        </row>
        <row r="1464">
          <cell r="Q1464">
            <v>45291</v>
          </cell>
        </row>
        <row r="1465">
          <cell r="D1465" t="str">
            <v>凤山县</v>
          </cell>
        </row>
        <row r="1465">
          <cell r="I1465">
            <v>1</v>
          </cell>
          <cell r="J1465">
            <v>0</v>
          </cell>
          <cell r="K1465">
            <v>0</v>
          </cell>
          <cell r="L1465">
            <v>0</v>
          </cell>
        </row>
        <row r="1465">
          <cell r="Q1465">
            <v>45291</v>
          </cell>
        </row>
        <row r="1466">
          <cell r="D1466" t="str">
            <v>苍梧县</v>
          </cell>
        </row>
        <row r="1466">
          <cell r="I1466">
            <v>0</v>
          </cell>
          <cell r="J1466">
            <v>1</v>
          </cell>
          <cell r="K1466">
            <v>0</v>
          </cell>
          <cell r="L1466">
            <v>0</v>
          </cell>
        </row>
        <row r="1466">
          <cell r="Q1466">
            <v>45291</v>
          </cell>
        </row>
        <row r="1467">
          <cell r="D1467" t="str">
            <v>灵山县</v>
          </cell>
        </row>
        <row r="1467">
          <cell r="I1467">
            <v>1</v>
          </cell>
          <cell r="J1467">
            <v>0</v>
          </cell>
          <cell r="K1467">
            <v>1</v>
          </cell>
          <cell r="L1467">
            <v>0</v>
          </cell>
        </row>
        <row r="1467">
          <cell r="Q1467">
            <v>45291</v>
          </cell>
        </row>
        <row r="1468">
          <cell r="D1468" t="str">
            <v>青秀区</v>
          </cell>
        </row>
        <row r="1468">
          <cell r="I1468">
            <v>1</v>
          </cell>
          <cell r="J1468">
            <v>1</v>
          </cell>
          <cell r="K1468">
            <v>0</v>
          </cell>
          <cell r="L1468">
            <v>0</v>
          </cell>
        </row>
        <row r="1468">
          <cell r="Q1468">
            <v>45291</v>
          </cell>
        </row>
        <row r="1469">
          <cell r="D1469" t="str">
            <v>覃塘区</v>
          </cell>
        </row>
        <row r="1469">
          <cell r="I1469">
            <v>0</v>
          </cell>
          <cell r="J1469">
            <v>0</v>
          </cell>
          <cell r="K1469">
            <v>0</v>
          </cell>
          <cell r="L1469">
            <v>0</v>
          </cell>
        </row>
        <row r="1469">
          <cell r="Q1469">
            <v>45291</v>
          </cell>
        </row>
        <row r="1470">
          <cell r="D1470" t="str">
            <v>南宁市经开区</v>
          </cell>
        </row>
        <row r="1470">
          <cell r="I1470">
            <v>1</v>
          </cell>
          <cell r="J1470">
            <v>1</v>
          </cell>
          <cell r="K1470">
            <v>0</v>
          </cell>
          <cell r="L1470">
            <v>0</v>
          </cell>
        </row>
        <row r="1470">
          <cell r="Q1470">
            <v>45291</v>
          </cell>
        </row>
        <row r="1471">
          <cell r="D1471" t="str">
            <v>梧州市</v>
          </cell>
        </row>
        <row r="1471">
          <cell r="I1471">
            <v>1</v>
          </cell>
          <cell r="J1471">
            <v>1</v>
          </cell>
          <cell r="K1471">
            <v>0</v>
          </cell>
          <cell r="L1471">
            <v>0</v>
          </cell>
        </row>
        <row r="1471">
          <cell r="Q1471">
            <v>45291</v>
          </cell>
        </row>
        <row r="1472">
          <cell r="D1472" t="str">
            <v>梧州市</v>
          </cell>
        </row>
        <row r="1472">
          <cell r="I1472">
            <v>0</v>
          </cell>
          <cell r="J1472">
            <v>1</v>
          </cell>
          <cell r="K1472">
            <v>0</v>
          </cell>
          <cell r="L1472">
            <v>0</v>
          </cell>
        </row>
        <row r="1472">
          <cell r="Q1472">
            <v>45291</v>
          </cell>
        </row>
        <row r="1473">
          <cell r="D1473" t="str">
            <v>港口区</v>
          </cell>
        </row>
        <row r="1473">
          <cell r="I1473">
            <v>0</v>
          </cell>
          <cell r="J1473">
            <v>0</v>
          </cell>
          <cell r="K1473">
            <v>0</v>
          </cell>
          <cell r="L1473">
            <v>0</v>
          </cell>
        </row>
        <row r="1473">
          <cell r="Q1473">
            <v>45291</v>
          </cell>
        </row>
        <row r="1474">
          <cell r="D1474" t="str">
            <v>平乐县</v>
          </cell>
        </row>
        <row r="1474">
          <cell r="I1474">
            <v>1</v>
          </cell>
          <cell r="J1474">
            <v>1</v>
          </cell>
          <cell r="K1474">
            <v>1</v>
          </cell>
          <cell r="L1474">
            <v>1</v>
          </cell>
        </row>
        <row r="1474">
          <cell r="Q1474">
            <v>45291</v>
          </cell>
        </row>
        <row r="1475">
          <cell r="D1475" t="str">
            <v>金秀县</v>
          </cell>
        </row>
        <row r="1475">
          <cell r="I1475">
            <v>0</v>
          </cell>
          <cell r="J1475">
            <v>0</v>
          </cell>
          <cell r="K1475">
            <v>0</v>
          </cell>
          <cell r="L1475">
            <v>0</v>
          </cell>
        </row>
        <row r="1475">
          <cell r="Q1475">
            <v>45291</v>
          </cell>
        </row>
        <row r="1476">
          <cell r="D1476" t="str">
            <v>五象新区</v>
          </cell>
        </row>
        <row r="1476">
          <cell r="I1476">
            <v>1</v>
          </cell>
          <cell r="J1476">
            <v>1</v>
          </cell>
          <cell r="K1476">
            <v>0</v>
          </cell>
          <cell r="L1476">
            <v>1</v>
          </cell>
        </row>
        <row r="1476">
          <cell r="Q1476">
            <v>45291</v>
          </cell>
        </row>
        <row r="1477">
          <cell r="D1477" t="str">
            <v>河池市</v>
          </cell>
        </row>
        <row r="1477">
          <cell r="I1477">
            <v>1</v>
          </cell>
          <cell r="J1477">
            <v>1</v>
          </cell>
          <cell r="K1477">
            <v>1</v>
          </cell>
          <cell r="L1477">
            <v>0</v>
          </cell>
        </row>
        <row r="1477">
          <cell r="Q1477">
            <v>45291</v>
          </cell>
        </row>
        <row r="1478">
          <cell r="D1478" t="str">
            <v>南宁市</v>
          </cell>
        </row>
        <row r="1478">
          <cell r="I1478">
            <v>0</v>
          </cell>
          <cell r="J1478">
            <v>1</v>
          </cell>
          <cell r="K1478">
            <v>0</v>
          </cell>
          <cell r="L1478">
            <v>0</v>
          </cell>
        </row>
        <row r="1478">
          <cell r="Q1478">
            <v>45291</v>
          </cell>
        </row>
        <row r="1479">
          <cell r="D1479" t="str">
            <v>银海区</v>
          </cell>
        </row>
        <row r="1479">
          <cell r="I1479">
            <v>1</v>
          </cell>
          <cell r="J1479">
            <v>1</v>
          </cell>
          <cell r="K1479">
            <v>0</v>
          </cell>
          <cell r="L1479">
            <v>0</v>
          </cell>
        </row>
        <row r="1479">
          <cell r="Q1479">
            <v>45291</v>
          </cell>
        </row>
        <row r="1480">
          <cell r="D1480" t="str">
            <v>博白县</v>
          </cell>
        </row>
        <row r="1480">
          <cell r="I1480">
            <v>0</v>
          </cell>
          <cell r="J1480">
            <v>0</v>
          </cell>
          <cell r="K1480">
            <v>0</v>
          </cell>
          <cell r="L1480">
            <v>0</v>
          </cell>
        </row>
        <row r="1480">
          <cell r="Q1480">
            <v>45291</v>
          </cell>
        </row>
        <row r="1481">
          <cell r="D1481" t="str">
            <v>桂林市</v>
          </cell>
        </row>
        <row r="1481">
          <cell r="I1481">
            <v>1</v>
          </cell>
          <cell r="J1481">
            <v>0</v>
          </cell>
          <cell r="K1481">
            <v>0</v>
          </cell>
          <cell r="L1481">
            <v>0</v>
          </cell>
        </row>
        <row r="1481">
          <cell r="Q1481">
            <v>45291</v>
          </cell>
        </row>
        <row r="1482">
          <cell r="D1482" t="str">
            <v>北海市</v>
          </cell>
        </row>
        <row r="1482">
          <cell r="I1482">
            <v>1</v>
          </cell>
          <cell r="J1482">
            <v>1</v>
          </cell>
          <cell r="K1482">
            <v>0</v>
          </cell>
          <cell r="L1482">
            <v>0</v>
          </cell>
        </row>
        <row r="1482">
          <cell r="Q1482">
            <v>45291</v>
          </cell>
        </row>
        <row r="1483">
          <cell r="D1483" t="str">
            <v>横州市</v>
          </cell>
        </row>
        <row r="1483">
          <cell r="I1483">
            <v>0</v>
          </cell>
          <cell r="J1483">
            <v>0</v>
          </cell>
          <cell r="K1483">
            <v>0</v>
          </cell>
          <cell r="L1483">
            <v>0</v>
          </cell>
        </row>
        <row r="1483">
          <cell r="Q1483">
            <v>45291</v>
          </cell>
        </row>
        <row r="1484">
          <cell r="D1484" t="str">
            <v>鹿寨县</v>
          </cell>
        </row>
        <row r="1484">
          <cell r="I1484">
            <v>1</v>
          </cell>
          <cell r="J1484">
            <v>1</v>
          </cell>
          <cell r="K1484">
            <v>0</v>
          </cell>
          <cell r="L1484">
            <v>0</v>
          </cell>
        </row>
        <row r="1484">
          <cell r="Q1484">
            <v>45291</v>
          </cell>
        </row>
        <row r="1485">
          <cell r="D1485" t="str">
            <v>桂平市</v>
          </cell>
        </row>
        <row r="1485">
          <cell r="I1485">
            <v>1</v>
          </cell>
          <cell r="J1485">
            <v>1</v>
          </cell>
          <cell r="K1485">
            <v>1</v>
          </cell>
          <cell r="L1485">
            <v>0</v>
          </cell>
        </row>
        <row r="1485">
          <cell r="Q1485">
            <v>45291</v>
          </cell>
        </row>
        <row r="1486">
          <cell r="D1486" t="str">
            <v>北流市</v>
          </cell>
        </row>
        <row r="1486">
          <cell r="I1486">
            <v>1</v>
          </cell>
          <cell r="J1486">
            <v>1</v>
          </cell>
          <cell r="K1486">
            <v>1</v>
          </cell>
          <cell r="L1486">
            <v>0</v>
          </cell>
        </row>
        <row r="1486">
          <cell r="Q1486">
            <v>45291</v>
          </cell>
        </row>
        <row r="1487">
          <cell r="D1487" t="str">
            <v>玉林市</v>
          </cell>
        </row>
        <row r="1487">
          <cell r="I1487">
            <v>0</v>
          </cell>
          <cell r="J1487">
            <v>0</v>
          </cell>
          <cell r="K1487">
            <v>0</v>
          </cell>
          <cell r="L1487">
            <v>0</v>
          </cell>
        </row>
        <row r="1487">
          <cell r="Q1487">
            <v>45291</v>
          </cell>
        </row>
        <row r="1488">
          <cell r="D1488" t="str">
            <v>覃塘区</v>
          </cell>
        </row>
        <row r="1488">
          <cell r="I1488">
            <v>1</v>
          </cell>
          <cell r="J1488">
            <v>1</v>
          </cell>
          <cell r="K1488">
            <v>0</v>
          </cell>
          <cell r="L1488">
            <v>0</v>
          </cell>
        </row>
        <row r="1488">
          <cell r="Q1488">
            <v>45291</v>
          </cell>
        </row>
        <row r="1489">
          <cell r="D1489" t="str">
            <v>大化县</v>
          </cell>
        </row>
        <row r="1489">
          <cell r="I1489">
            <v>1</v>
          </cell>
          <cell r="J1489">
            <v>0</v>
          </cell>
          <cell r="K1489">
            <v>0</v>
          </cell>
          <cell r="L1489">
            <v>0</v>
          </cell>
        </row>
        <row r="1489">
          <cell r="Q1489">
            <v>45291</v>
          </cell>
        </row>
        <row r="1490">
          <cell r="D1490" t="str">
            <v>陆川县</v>
          </cell>
        </row>
        <row r="1490">
          <cell r="I1490">
            <v>0</v>
          </cell>
          <cell r="J1490">
            <v>0</v>
          </cell>
          <cell r="K1490">
            <v>0</v>
          </cell>
          <cell r="L1490">
            <v>0</v>
          </cell>
        </row>
        <row r="1490">
          <cell r="Q1490">
            <v>45291</v>
          </cell>
        </row>
        <row r="1491">
          <cell r="D1491" t="str">
            <v>容县</v>
          </cell>
        </row>
        <row r="1491">
          <cell r="I1491">
            <v>1</v>
          </cell>
          <cell r="J1491">
            <v>0</v>
          </cell>
          <cell r="K1491">
            <v>0</v>
          </cell>
          <cell r="L1491">
            <v>0</v>
          </cell>
        </row>
        <row r="1491">
          <cell r="Q1491">
            <v>45291</v>
          </cell>
        </row>
        <row r="1492">
          <cell r="D1492" t="str">
            <v>贵港市</v>
          </cell>
        </row>
        <row r="1492">
          <cell r="I1492">
            <v>1</v>
          </cell>
          <cell r="J1492">
            <v>1</v>
          </cell>
          <cell r="K1492">
            <v>0</v>
          </cell>
          <cell r="L1492">
            <v>0</v>
          </cell>
        </row>
        <row r="1492">
          <cell r="Q1492">
            <v>45291</v>
          </cell>
        </row>
        <row r="1493">
          <cell r="D1493" t="str">
            <v>梧州市</v>
          </cell>
        </row>
        <row r="1493">
          <cell r="I1493">
            <v>0</v>
          </cell>
          <cell r="J1493">
            <v>0</v>
          </cell>
          <cell r="K1493">
            <v>0</v>
          </cell>
          <cell r="L1493">
            <v>0</v>
          </cell>
        </row>
        <row r="1493">
          <cell r="Q1493">
            <v>45291</v>
          </cell>
        </row>
        <row r="1494">
          <cell r="D1494" t="str">
            <v>钦州市</v>
          </cell>
        </row>
        <row r="1494">
          <cell r="I1494">
            <v>1</v>
          </cell>
          <cell r="J1494">
            <v>1</v>
          </cell>
          <cell r="K1494">
            <v>0</v>
          </cell>
          <cell r="L1494">
            <v>0</v>
          </cell>
        </row>
        <row r="1494">
          <cell r="Q1494">
            <v>45291</v>
          </cell>
        </row>
        <row r="1495">
          <cell r="D1495" t="str">
            <v>鹿寨县</v>
          </cell>
        </row>
        <row r="1495">
          <cell r="I1495">
            <v>1</v>
          </cell>
          <cell r="J1495">
            <v>1</v>
          </cell>
          <cell r="K1495">
            <v>0</v>
          </cell>
          <cell r="L1495">
            <v>1</v>
          </cell>
        </row>
        <row r="1495">
          <cell r="Q1495">
            <v>45291</v>
          </cell>
        </row>
        <row r="1496">
          <cell r="D1496" t="str">
            <v>钦港片区</v>
          </cell>
        </row>
        <row r="1496">
          <cell r="I1496">
            <v>0</v>
          </cell>
          <cell r="J1496">
            <v>0</v>
          </cell>
          <cell r="K1496">
            <v>0</v>
          </cell>
          <cell r="L1496">
            <v>0</v>
          </cell>
        </row>
        <row r="1496">
          <cell r="Q1496">
            <v>45291</v>
          </cell>
        </row>
        <row r="1497">
          <cell r="D1497" t="str">
            <v>蒙山县</v>
          </cell>
        </row>
        <row r="1497">
          <cell r="I1497">
            <v>1</v>
          </cell>
          <cell r="J1497">
            <v>0</v>
          </cell>
          <cell r="K1497">
            <v>1</v>
          </cell>
          <cell r="L1497">
            <v>0</v>
          </cell>
        </row>
        <row r="1497">
          <cell r="Q1497">
            <v>45291</v>
          </cell>
        </row>
        <row r="1498">
          <cell r="D1498" t="str">
            <v>扶绥县</v>
          </cell>
        </row>
        <row r="1498">
          <cell r="I1498">
            <v>0</v>
          </cell>
          <cell r="J1498">
            <v>0</v>
          </cell>
          <cell r="K1498">
            <v>0</v>
          </cell>
          <cell r="L1498">
            <v>0</v>
          </cell>
        </row>
        <row r="1498">
          <cell r="Q1498">
            <v>45291</v>
          </cell>
        </row>
        <row r="1499">
          <cell r="D1499" t="str">
            <v>宾阳县</v>
          </cell>
        </row>
        <row r="1499">
          <cell r="I1499">
            <v>0</v>
          </cell>
          <cell r="J1499">
            <v>0</v>
          </cell>
          <cell r="K1499">
            <v>0</v>
          </cell>
          <cell r="L1499">
            <v>0</v>
          </cell>
        </row>
        <row r="1499">
          <cell r="Q1499">
            <v>45291</v>
          </cell>
        </row>
        <row r="1500">
          <cell r="D1500" t="str">
            <v>桂林市</v>
          </cell>
        </row>
        <row r="1500">
          <cell r="I1500">
            <v>1</v>
          </cell>
          <cell r="J1500">
            <v>1</v>
          </cell>
          <cell r="K1500">
            <v>0</v>
          </cell>
          <cell r="L1500">
            <v>0</v>
          </cell>
        </row>
        <row r="1500">
          <cell r="Q1500">
            <v>45291</v>
          </cell>
        </row>
        <row r="1501">
          <cell r="D1501" t="str">
            <v>铁山港区</v>
          </cell>
        </row>
        <row r="1501">
          <cell r="I1501">
            <v>1</v>
          </cell>
          <cell r="J1501">
            <v>1</v>
          </cell>
          <cell r="K1501">
            <v>1</v>
          </cell>
          <cell r="L1501">
            <v>0</v>
          </cell>
        </row>
        <row r="1501">
          <cell r="Q1501">
            <v>45291</v>
          </cell>
        </row>
        <row r="1502">
          <cell r="D1502" t="str">
            <v>龙州县</v>
          </cell>
        </row>
        <row r="1502">
          <cell r="I1502">
            <v>1</v>
          </cell>
          <cell r="J1502">
            <v>1</v>
          </cell>
          <cell r="K1502">
            <v>0</v>
          </cell>
          <cell r="L1502">
            <v>0</v>
          </cell>
        </row>
        <row r="1502">
          <cell r="Q1502">
            <v>45291</v>
          </cell>
        </row>
        <row r="1503">
          <cell r="D1503" t="str">
            <v>南宁市</v>
          </cell>
        </row>
        <row r="1503">
          <cell r="I1503">
            <v>1</v>
          </cell>
          <cell r="J1503">
            <v>1</v>
          </cell>
          <cell r="K1503">
            <v>0</v>
          </cell>
          <cell r="L1503">
            <v>0</v>
          </cell>
        </row>
        <row r="1503">
          <cell r="Q1503">
            <v>45291</v>
          </cell>
        </row>
        <row r="1504">
          <cell r="D1504" t="str">
            <v>百色市</v>
          </cell>
        </row>
        <row r="1504">
          <cell r="I1504">
            <v>1</v>
          </cell>
          <cell r="J1504">
            <v>0</v>
          </cell>
          <cell r="K1504">
            <v>0</v>
          </cell>
          <cell r="L1504">
            <v>0</v>
          </cell>
        </row>
        <row r="1504">
          <cell r="Q1504">
            <v>45291</v>
          </cell>
        </row>
        <row r="1505">
          <cell r="D1505" t="str">
            <v>五象新区</v>
          </cell>
        </row>
        <row r="1505">
          <cell r="I1505">
            <v>0</v>
          </cell>
          <cell r="J1505">
            <v>0</v>
          </cell>
          <cell r="K1505">
            <v>0</v>
          </cell>
          <cell r="L1505">
            <v>0</v>
          </cell>
        </row>
        <row r="1505">
          <cell r="Q1505">
            <v>45291</v>
          </cell>
        </row>
        <row r="1506">
          <cell r="D1506" t="str">
            <v>南宁市</v>
          </cell>
        </row>
        <row r="1506">
          <cell r="I1506">
            <v>1</v>
          </cell>
          <cell r="J1506">
            <v>1</v>
          </cell>
          <cell r="K1506">
            <v>0</v>
          </cell>
          <cell r="L1506">
            <v>0</v>
          </cell>
        </row>
        <row r="1506">
          <cell r="Q1506">
            <v>45291</v>
          </cell>
        </row>
        <row r="1507">
          <cell r="D1507" t="str">
            <v>岑溪市</v>
          </cell>
        </row>
        <row r="1507">
          <cell r="I1507">
            <v>1</v>
          </cell>
          <cell r="J1507">
            <v>1</v>
          </cell>
          <cell r="K1507">
            <v>0</v>
          </cell>
          <cell r="L1507">
            <v>0</v>
          </cell>
        </row>
        <row r="1507">
          <cell r="Q1507">
            <v>45291</v>
          </cell>
        </row>
        <row r="1508">
          <cell r="D1508" t="str">
            <v>全州县</v>
          </cell>
        </row>
        <row r="1508">
          <cell r="I1508">
            <v>0</v>
          </cell>
          <cell r="J1508">
            <v>1</v>
          </cell>
          <cell r="K1508">
            <v>0</v>
          </cell>
          <cell r="L1508">
            <v>0</v>
          </cell>
        </row>
        <row r="1508">
          <cell r="Q1508">
            <v>45291</v>
          </cell>
        </row>
        <row r="1509">
          <cell r="D1509" t="str">
            <v>钦港片区</v>
          </cell>
        </row>
        <row r="1509">
          <cell r="I1509">
            <v>1</v>
          </cell>
          <cell r="J1509">
            <v>1</v>
          </cell>
          <cell r="K1509">
            <v>1</v>
          </cell>
          <cell r="L1509">
            <v>0</v>
          </cell>
        </row>
        <row r="1509">
          <cell r="Q1509">
            <v>45291</v>
          </cell>
        </row>
        <row r="1510">
          <cell r="D1510" t="str">
            <v>钦北区</v>
          </cell>
        </row>
        <row r="1510">
          <cell r="I1510">
            <v>1</v>
          </cell>
          <cell r="J1510">
            <v>1</v>
          </cell>
          <cell r="K1510">
            <v>0</v>
          </cell>
          <cell r="L1510">
            <v>0</v>
          </cell>
        </row>
        <row r="1510">
          <cell r="Q1510">
            <v>45291</v>
          </cell>
        </row>
        <row r="1511">
          <cell r="D1511" t="str">
            <v>桂林市</v>
          </cell>
        </row>
        <row r="1511">
          <cell r="I1511">
            <v>1</v>
          </cell>
          <cell r="J1511">
            <v>1</v>
          </cell>
          <cell r="K1511">
            <v>1</v>
          </cell>
          <cell r="L1511">
            <v>0</v>
          </cell>
        </row>
        <row r="1511">
          <cell r="Q1511">
            <v>45291</v>
          </cell>
        </row>
        <row r="1512">
          <cell r="D1512" t="str">
            <v>长洲区</v>
          </cell>
        </row>
        <row r="1512">
          <cell r="I1512">
            <v>1</v>
          </cell>
          <cell r="J1512">
            <v>0</v>
          </cell>
          <cell r="K1512">
            <v>0</v>
          </cell>
          <cell r="L1512">
            <v>0</v>
          </cell>
        </row>
        <row r="1512">
          <cell r="Q1512">
            <v>45291</v>
          </cell>
        </row>
        <row r="1513">
          <cell r="D1513" t="str">
            <v>浦北县</v>
          </cell>
        </row>
        <row r="1513">
          <cell r="I1513">
            <v>0</v>
          </cell>
          <cell r="J1513">
            <v>0</v>
          </cell>
          <cell r="K1513">
            <v>0</v>
          </cell>
          <cell r="L1513">
            <v>0</v>
          </cell>
        </row>
        <row r="1513">
          <cell r="Q1513">
            <v>45291</v>
          </cell>
        </row>
        <row r="1514">
          <cell r="D1514" t="str">
            <v>钦港片区</v>
          </cell>
        </row>
        <row r="1514">
          <cell r="I1514">
            <v>1</v>
          </cell>
          <cell r="J1514">
            <v>1</v>
          </cell>
          <cell r="K1514">
            <v>1</v>
          </cell>
          <cell r="L1514">
            <v>0</v>
          </cell>
        </row>
        <row r="1514">
          <cell r="Q1514">
            <v>45291</v>
          </cell>
        </row>
        <row r="1515">
          <cell r="D1515" t="str">
            <v>武宣县</v>
          </cell>
        </row>
        <row r="1515">
          <cell r="I1515">
            <v>0</v>
          </cell>
          <cell r="J1515">
            <v>0</v>
          </cell>
          <cell r="K1515">
            <v>0</v>
          </cell>
          <cell r="L1515">
            <v>0</v>
          </cell>
        </row>
        <row r="1515">
          <cell r="Q1515">
            <v>45291</v>
          </cell>
        </row>
        <row r="1516">
          <cell r="D1516" t="str">
            <v>北海市</v>
          </cell>
        </row>
        <row r="1516">
          <cell r="I1516">
            <v>0</v>
          </cell>
          <cell r="J1516">
            <v>1</v>
          </cell>
          <cell r="K1516">
            <v>0</v>
          </cell>
          <cell r="L1516">
            <v>0</v>
          </cell>
        </row>
        <row r="1516">
          <cell r="Q1516">
            <v>45291</v>
          </cell>
        </row>
        <row r="1517">
          <cell r="D1517" t="str">
            <v>百色市</v>
          </cell>
        </row>
        <row r="1517">
          <cell r="I1517">
            <v>1</v>
          </cell>
          <cell r="J1517">
            <v>0</v>
          </cell>
          <cell r="K1517">
            <v>1</v>
          </cell>
          <cell r="L1517">
            <v>0</v>
          </cell>
        </row>
        <row r="1517">
          <cell r="Q1517">
            <v>45291</v>
          </cell>
        </row>
        <row r="1518">
          <cell r="D1518" t="str">
            <v>金秀县</v>
          </cell>
        </row>
        <row r="1518">
          <cell r="I1518">
            <v>0</v>
          </cell>
          <cell r="J1518">
            <v>0</v>
          </cell>
          <cell r="K1518">
            <v>0</v>
          </cell>
          <cell r="L1518">
            <v>0</v>
          </cell>
        </row>
        <row r="1518">
          <cell r="Q1518">
            <v>45291</v>
          </cell>
        </row>
        <row r="1519">
          <cell r="D1519" t="str">
            <v>容县</v>
          </cell>
        </row>
        <row r="1519">
          <cell r="I1519">
            <v>0</v>
          </cell>
          <cell r="J1519">
            <v>0</v>
          </cell>
          <cell r="K1519">
            <v>0</v>
          </cell>
          <cell r="L1519">
            <v>0</v>
          </cell>
        </row>
        <row r="1519">
          <cell r="Q1519">
            <v>45291</v>
          </cell>
        </row>
        <row r="1520">
          <cell r="D1520" t="str">
            <v>贵港市</v>
          </cell>
        </row>
        <row r="1520">
          <cell r="I1520">
            <v>1</v>
          </cell>
          <cell r="J1520">
            <v>1</v>
          </cell>
          <cell r="K1520">
            <v>1</v>
          </cell>
          <cell r="L1520">
            <v>1</v>
          </cell>
        </row>
        <row r="1520">
          <cell r="Q1520">
            <v>45291</v>
          </cell>
        </row>
        <row r="1521">
          <cell r="D1521" t="str">
            <v>雁山区</v>
          </cell>
        </row>
        <row r="1521">
          <cell r="I1521">
            <v>1</v>
          </cell>
          <cell r="J1521">
            <v>1</v>
          </cell>
          <cell r="K1521">
            <v>0</v>
          </cell>
          <cell r="L1521">
            <v>0</v>
          </cell>
        </row>
        <row r="1521">
          <cell r="Q1521">
            <v>45291</v>
          </cell>
        </row>
        <row r="1522">
          <cell r="D1522" t="str">
            <v>北流市</v>
          </cell>
        </row>
        <row r="1522">
          <cell r="I1522">
            <v>1</v>
          </cell>
          <cell r="J1522">
            <v>1</v>
          </cell>
          <cell r="K1522">
            <v>0</v>
          </cell>
          <cell r="L1522">
            <v>0</v>
          </cell>
        </row>
        <row r="1522">
          <cell r="Q1522">
            <v>45291</v>
          </cell>
        </row>
        <row r="1523">
          <cell r="D1523" t="str">
            <v>南宁市高新区</v>
          </cell>
        </row>
        <row r="1523">
          <cell r="I1523">
            <v>0</v>
          </cell>
          <cell r="J1523">
            <v>1</v>
          </cell>
          <cell r="K1523">
            <v>0</v>
          </cell>
          <cell r="L1523">
            <v>0</v>
          </cell>
        </row>
        <row r="1523">
          <cell r="Q1523">
            <v>45291</v>
          </cell>
        </row>
        <row r="1524">
          <cell r="D1524" t="str">
            <v>五象新区</v>
          </cell>
        </row>
        <row r="1524">
          <cell r="I1524">
            <v>1</v>
          </cell>
          <cell r="J1524">
            <v>1</v>
          </cell>
          <cell r="K1524">
            <v>1</v>
          </cell>
          <cell r="L1524">
            <v>1</v>
          </cell>
        </row>
        <row r="1524">
          <cell r="Q1524">
            <v>45291</v>
          </cell>
        </row>
        <row r="1525">
          <cell r="D1525" t="str">
            <v>恭城县</v>
          </cell>
        </row>
        <row r="1525">
          <cell r="I1525">
            <v>0</v>
          </cell>
          <cell r="J1525">
            <v>0</v>
          </cell>
          <cell r="K1525">
            <v>0</v>
          </cell>
          <cell r="L1525">
            <v>0</v>
          </cell>
        </row>
        <row r="1525">
          <cell r="Q1525">
            <v>45291</v>
          </cell>
        </row>
        <row r="1526">
          <cell r="D1526" t="str">
            <v>岑溪市</v>
          </cell>
        </row>
        <row r="1526">
          <cell r="I1526">
            <v>0</v>
          </cell>
          <cell r="J1526">
            <v>0</v>
          </cell>
          <cell r="K1526">
            <v>0</v>
          </cell>
          <cell r="L1526">
            <v>0</v>
          </cell>
        </row>
        <row r="1526">
          <cell r="Q1526">
            <v>45291</v>
          </cell>
        </row>
        <row r="1527">
          <cell r="D1527" t="str">
            <v>桂林市</v>
          </cell>
        </row>
        <row r="1527">
          <cell r="I1527">
            <v>1</v>
          </cell>
          <cell r="J1527">
            <v>1</v>
          </cell>
          <cell r="K1527">
            <v>0</v>
          </cell>
          <cell r="L1527">
            <v>1</v>
          </cell>
        </row>
        <row r="1527">
          <cell r="Q1527">
            <v>45291</v>
          </cell>
        </row>
        <row r="1528">
          <cell r="D1528" t="str">
            <v>宾阳县</v>
          </cell>
        </row>
        <row r="1528">
          <cell r="I1528">
            <v>1</v>
          </cell>
          <cell r="J1528">
            <v>0</v>
          </cell>
          <cell r="K1528">
            <v>0</v>
          </cell>
          <cell r="L1528">
            <v>0</v>
          </cell>
        </row>
        <row r="1528">
          <cell r="Q1528">
            <v>45291</v>
          </cell>
        </row>
        <row r="1529">
          <cell r="D1529" t="str">
            <v>柳江区</v>
          </cell>
        </row>
        <row r="1529">
          <cell r="I1529">
            <v>1</v>
          </cell>
          <cell r="J1529">
            <v>1</v>
          </cell>
          <cell r="K1529">
            <v>0</v>
          </cell>
          <cell r="L1529">
            <v>0</v>
          </cell>
        </row>
        <row r="1529">
          <cell r="Q1529">
            <v>45291</v>
          </cell>
        </row>
        <row r="1530">
          <cell r="D1530" t="str">
            <v>宾阳县</v>
          </cell>
        </row>
        <row r="1530">
          <cell r="I1530">
            <v>0</v>
          </cell>
          <cell r="J1530">
            <v>0</v>
          </cell>
          <cell r="K1530">
            <v>0</v>
          </cell>
          <cell r="L1530">
            <v>0</v>
          </cell>
        </row>
        <row r="1530">
          <cell r="Q1530">
            <v>45291</v>
          </cell>
        </row>
        <row r="1531">
          <cell r="D1531" t="str">
            <v>南宁市</v>
          </cell>
        </row>
        <row r="1531">
          <cell r="I1531">
            <v>1</v>
          </cell>
          <cell r="J1531">
            <v>1</v>
          </cell>
          <cell r="K1531">
            <v>0</v>
          </cell>
          <cell r="L1531">
            <v>0</v>
          </cell>
        </row>
        <row r="1531">
          <cell r="Q1531">
            <v>45291</v>
          </cell>
        </row>
        <row r="1532">
          <cell r="D1532" t="str">
            <v>海城区</v>
          </cell>
        </row>
        <row r="1532">
          <cell r="I1532">
            <v>1</v>
          </cell>
          <cell r="J1532">
            <v>1</v>
          </cell>
          <cell r="K1532">
            <v>1</v>
          </cell>
          <cell r="L1532">
            <v>1</v>
          </cell>
        </row>
        <row r="1532">
          <cell r="Q1532">
            <v>45291</v>
          </cell>
        </row>
        <row r="1533">
          <cell r="D1533" t="str">
            <v>钦港片区</v>
          </cell>
        </row>
        <row r="1533">
          <cell r="I1533">
            <v>1</v>
          </cell>
          <cell r="J1533">
            <v>1</v>
          </cell>
          <cell r="K1533">
            <v>1</v>
          </cell>
          <cell r="L1533">
            <v>1</v>
          </cell>
        </row>
        <row r="1533">
          <cell r="Q1533">
            <v>45291</v>
          </cell>
        </row>
        <row r="1534">
          <cell r="D1534" t="str">
            <v>百色市</v>
          </cell>
        </row>
        <row r="1534">
          <cell r="I1534">
            <v>1</v>
          </cell>
          <cell r="J1534">
            <v>1</v>
          </cell>
          <cell r="K1534">
            <v>0</v>
          </cell>
          <cell r="L1534">
            <v>0</v>
          </cell>
        </row>
        <row r="1534">
          <cell r="Q1534">
            <v>45291</v>
          </cell>
        </row>
        <row r="1535">
          <cell r="D1535" t="str">
            <v>南宁市高新区</v>
          </cell>
        </row>
        <row r="1535">
          <cell r="I1535">
            <v>1</v>
          </cell>
          <cell r="J1535">
            <v>1</v>
          </cell>
          <cell r="K1535">
            <v>0</v>
          </cell>
          <cell r="L1535">
            <v>0</v>
          </cell>
        </row>
        <row r="1535">
          <cell r="Q1535">
            <v>45291</v>
          </cell>
        </row>
        <row r="1536">
          <cell r="D1536" t="str">
            <v>南宁市经开区</v>
          </cell>
        </row>
        <row r="1536">
          <cell r="I1536">
            <v>1</v>
          </cell>
          <cell r="J1536">
            <v>0</v>
          </cell>
          <cell r="K1536">
            <v>0</v>
          </cell>
          <cell r="L1536">
            <v>0</v>
          </cell>
        </row>
        <row r="1536">
          <cell r="Q1536">
            <v>45291</v>
          </cell>
        </row>
        <row r="1537">
          <cell r="D1537" t="str">
            <v>平桂区</v>
          </cell>
        </row>
        <row r="1537">
          <cell r="I1537">
            <v>1</v>
          </cell>
          <cell r="J1537">
            <v>2</v>
          </cell>
          <cell r="K1537">
            <v>1</v>
          </cell>
          <cell r="L1537">
            <v>0</v>
          </cell>
        </row>
        <row r="1537">
          <cell r="Q1537">
            <v>45291</v>
          </cell>
        </row>
        <row r="1538">
          <cell r="D1538" t="str">
            <v>柳州市</v>
          </cell>
        </row>
        <row r="1538">
          <cell r="I1538">
            <v>1</v>
          </cell>
          <cell r="J1538">
            <v>1</v>
          </cell>
          <cell r="K1538">
            <v>1</v>
          </cell>
          <cell r="L1538">
            <v>0</v>
          </cell>
        </row>
        <row r="1538">
          <cell r="Q1538">
            <v>45291</v>
          </cell>
        </row>
        <row r="1539">
          <cell r="D1539" t="str">
            <v>桂平市</v>
          </cell>
        </row>
        <row r="1539">
          <cell r="I1539">
            <v>1</v>
          </cell>
          <cell r="J1539">
            <v>1</v>
          </cell>
          <cell r="K1539">
            <v>0</v>
          </cell>
          <cell r="L1539">
            <v>0</v>
          </cell>
        </row>
        <row r="1539">
          <cell r="Q1539">
            <v>45291</v>
          </cell>
        </row>
        <row r="1540">
          <cell r="D1540" t="str">
            <v>玉东新区</v>
          </cell>
        </row>
        <row r="1540">
          <cell r="I1540">
            <v>1</v>
          </cell>
          <cell r="J1540">
            <v>1</v>
          </cell>
          <cell r="K1540">
            <v>1</v>
          </cell>
          <cell r="L1540">
            <v>1</v>
          </cell>
        </row>
        <row r="1540">
          <cell r="Q1540">
            <v>45291</v>
          </cell>
        </row>
        <row r="1541">
          <cell r="D1541" t="str">
            <v>河池市</v>
          </cell>
        </row>
        <row r="1541">
          <cell r="I1541">
            <v>1</v>
          </cell>
          <cell r="J1541">
            <v>1</v>
          </cell>
          <cell r="K1541">
            <v>1</v>
          </cell>
          <cell r="L1541">
            <v>0</v>
          </cell>
        </row>
        <row r="1541">
          <cell r="Q1541">
            <v>45291</v>
          </cell>
        </row>
        <row r="1542">
          <cell r="D1542" t="str">
            <v>平桂区</v>
          </cell>
        </row>
        <row r="1542">
          <cell r="I1542">
            <v>1</v>
          </cell>
          <cell r="J1542">
            <v>1</v>
          </cell>
          <cell r="K1542">
            <v>1</v>
          </cell>
          <cell r="L1542">
            <v>1</v>
          </cell>
        </row>
        <row r="1542">
          <cell r="Q1542">
            <v>45291</v>
          </cell>
        </row>
        <row r="1543">
          <cell r="D1543" t="str">
            <v>北海市</v>
          </cell>
        </row>
        <row r="1543">
          <cell r="I1543">
            <v>1</v>
          </cell>
          <cell r="J1543">
            <v>1</v>
          </cell>
          <cell r="K1543">
            <v>0</v>
          </cell>
          <cell r="L1543">
            <v>1</v>
          </cell>
        </row>
        <row r="1543">
          <cell r="Q1543">
            <v>45291</v>
          </cell>
        </row>
        <row r="1544">
          <cell r="D1544" t="str">
            <v>博白县</v>
          </cell>
        </row>
        <row r="1544">
          <cell r="I1544">
            <v>1</v>
          </cell>
          <cell r="J1544">
            <v>1</v>
          </cell>
          <cell r="K1544">
            <v>0</v>
          </cell>
          <cell r="L1544">
            <v>1</v>
          </cell>
        </row>
        <row r="1544">
          <cell r="Q1544">
            <v>45291</v>
          </cell>
        </row>
        <row r="1545">
          <cell r="D1545" t="str">
            <v>五象新区</v>
          </cell>
        </row>
        <row r="1545">
          <cell r="I1545">
            <v>1</v>
          </cell>
          <cell r="J1545">
            <v>1</v>
          </cell>
          <cell r="K1545">
            <v>0</v>
          </cell>
          <cell r="L1545">
            <v>0</v>
          </cell>
        </row>
        <row r="1545">
          <cell r="Q1545">
            <v>45291</v>
          </cell>
        </row>
        <row r="1546">
          <cell r="D1546" t="str">
            <v>覃塘区</v>
          </cell>
        </row>
        <row r="1546">
          <cell r="I1546">
            <v>1</v>
          </cell>
          <cell r="J1546">
            <v>0</v>
          </cell>
          <cell r="K1546">
            <v>1</v>
          </cell>
          <cell r="L1546">
            <v>0</v>
          </cell>
        </row>
        <row r="1546">
          <cell r="Q1546">
            <v>45291</v>
          </cell>
        </row>
        <row r="1547">
          <cell r="D1547" t="str">
            <v>上林县</v>
          </cell>
        </row>
        <row r="1547">
          <cell r="I1547">
            <v>0</v>
          </cell>
          <cell r="J1547">
            <v>1</v>
          </cell>
          <cell r="K1547">
            <v>0</v>
          </cell>
          <cell r="L1547">
            <v>0</v>
          </cell>
        </row>
        <row r="1547">
          <cell r="Q1547">
            <v>45291</v>
          </cell>
        </row>
        <row r="1548">
          <cell r="D1548" t="str">
            <v>河池工业园</v>
          </cell>
        </row>
        <row r="1548">
          <cell r="I1548">
            <v>0</v>
          </cell>
          <cell r="J1548">
            <v>0</v>
          </cell>
          <cell r="K1548">
            <v>0</v>
          </cell>
          <cell r="L1548">
            <v>0</v>
          </cell>
        </row>
        <row r="1548">
          <cell r="Q1548">
            <v>45291</v>
          </cell>
        </row>
        <row r="1549">
          <cell r="D1549" t="str">
            <v>鹿寨县</v>
          </cell>
        </row>
        <row r="1549">
          <cell r="I1549">
            <v>1</v>
          </cell>
          <cell r="J1549">
            <v>0</v>
          </cell>
          <cell r="K1549">
            <v>0</v>
          </cell>
          <cell r="L1549">
            <v>0</v>
          </cell>
        </row>
        <row r="1549">
          <cell r="Q1549">
            <v>45291</v>
          </cell>
        </row>
        <row r="1550">
          <cell r="D1550" t="str">
            <v>五象新区</v>
          </cell>
        </row>
        <row r="1550">
          <cell r="I1550">
            <v>1</v>
          </cell>
          <cell r="J1550">
            <v>1</v>
          </cell>
          <cell r="K1550">
            <v>0</v>
          </cell>
          <cell r="L1550">
            <v>0</v>
          </cell>
        </row>
        <row r="1550">
          <cell r="Q1550">
            <v>45291</v>
          </cell>
        </row>
        <row r="1551">
          <cell r="D1551" t="str">
            <v>防城港市</v>
          </cell>
        </row>
        <row r="1551">
          <cell r="I1551">
            <v>1</v>
          </cell>
          <cell r="J1551">
            <v>1</v>
          </cell>
          <cell r="K1551">
            <v>0</v>
          </cell>
          <cell r="L1551">
            <v>1</v>
          </cell>
        </row>
        <row r="1551">
          <cell r="Q1551">
            <v>45291</v>
          </cell>
        </row>
        <row r="1552">
          <cell r="D1552" t="str">
            <v>南宁市</v>
          </cell>
        </row>
        <row r="1552">
          <cell r="I1552">
            <v>1</v>
          </cell>
          <cell r="J1552">
            <v>1</v>
          </cell>
          <cell r="K1552">
            <v>1</v>
          </cell>
          <cell r="L1552">
            <v>0</v>
          </cell>
        </row>
        <row r="1552">
          <cell r="Q1552">
            <v>45291</v>
          </cell>
        </row>
        <row r="1553">
          <cell r="D1553" t="str">
            <v>五象新区</v>
          </cell>
        </row>
        <row r="1553">
          <cell r="I1553">
            <v>1</v>
          </cell>
          <cell r="J1553">
            <v>1</v>
          </cell>
          <cell r="K1553">
            <v>0</v>
          </cell>
          <cell r="L1553">
            <v>0</v>
          </cell>
        </row>
        <row r="1553">
          <cell r="Q1553">
            <v>45291</v>
          </cell>
        </row>
        <row r="1554">
          <cell r="D1554" t="str">
            <v>百色市</v>
          </cell>
        </row>
        <row r="1554">
          <cell r="I1554">
            <v>1</v>
          </cell>
          <cell r="J1554">
            <v>1</v>
          </cell>
          <cell r="K1554">
            <v>1</v>
          </cell>
          <cell r="L1554">
            <v>0</v>
          </cell>
        </row>
        <row r="1554">
          <cell r="Q1554">
            <v>45291</v>
          </cell>
        </row>
        <row r="1555">
          <cell r="D1555" t="str">
            <v>合浦县</v>
          </cell>
        </row>
        <row r="1555">
          <cell r="I1555">
            <v>1</v>
          </cell>
          <cell r="J1555">
            <v>1</v>
          </cell>
          <cell r="K1555">
            <v>0</v>
          </cell>
          <cell r="L1555">
            <v>1</v>
          </cell>
        </row>
        <row r="1555">
          <cell r="Q1555">
            <v>45291</v>
          </cell>
        </row>
        <row r="1556">
          <cell r="D1556" t="str">
            <v>广西东盟经开区</v>
          </cell>
        </row>
        <row r="1556">
          <cell r="I1556">
            <v>1</v>
          </cell>
          <cell r="J1556">
            <v>1</v>
          </cell>
          <cell r="K1556">
            <v>0</v>
          </cell>
          <cell r="L1556">
            <v>0</v>
          </cell>
        </row>
        <row r="1556">
          <cell r="Q1556">
            <v>45291</v>
          </cell>
        </row>
        <row r="1557">
          <cell r="D1557" t="str">
            <v>江南区</v>
          </cell>
        </row>
        <row r="1557">
          <cell r="I1557">
            <v>1</v>
          </cell>
          <cell r="J1557">
            <v>0</v>
          </cell>
          <cell r="K1557">
            <v>0</v>
          </cell>
          <cell r="L1557">
            <v>0</v>
          </cell>
        </row>
        <row r="1557">
          <cell r="Q1557">
            <v>45291</v>
          </cell>
        </row>
        <row r="1558">
          <cell r="D1558" t="str">
            <v>鹿寨县</v>
          </cell>
        </row>
        <row r="1558">
          <cell r="I1558">
            <v>0</v>
          </cell>
          <cell r="J1558">
            <v>1</v>
          </cell>
          <cell r="K1558">
            <v>0</v>
          </cell>
          <cell r="L1558">
            <v>1</v>
          </cell>
        </row>
        <row r="1558">
          <cell r="Q1558">
            <v>45291</v>
          </cell>
        </row>
        <row r="1559">
          <cell r="D1559" t="str">
            <v>临桂区</v>
          </cell>
        </row>
        <row r="1559">
          <cell r="I1559">
            <v>1</v>
          </cell>
          <cell r="J1559">
            <v>1</v>
          </cell>
          <cell r="K1559">
            <v>0</v>
          </cell>
          <cell r="L1559">
            <v>0</v>
          </cell>
        </row>
        <row r="1559">
          <cell r="Q1559">
            <v>45291</v>
          </cell>
        </row>
        <row r="1560">
          <cell r="D1560" t="str">
            <v>凌云县</v>
          </cell>
        </row>
        <row r="1560">
          <cell r="I1560">
            <v>2</v>
          </cell>
          <cell r="J1560">
            <v>1</v>
          </cell>
          <cell r="K1560">
            <v>1</v>
          </cell>
          <cell r="L1560">
            <v>1</v>
          </cell>
        </row>
        <row r="1560">
          <cell r="Q1560">
            <v>45291</v>
          </cell>
        </row>
        <row r="1561">
          <cell r="D1561" t="str">
            <v>博白县</v>
          </cell>
        </row>
        <row r="1561">
          <cell r="I1561">
            <v>1</v>
          </cell>
          <cell r="J1561">
            <v>1</v>
          </cell>
          <cell r="K1561">
            <v>1</v>
          </cell>
          <cell r="L1561">
            <v>0</v>
          </cell>
        </row>
        <row r="1561">
          <cell r="Q1561">
            <v>45291</v>
          </cell>
        </row>
        <row r="1562">
          <cell r="D1562" t="str">
            <v>宜州区</v>
          </cell>
        </row>
        <row r="1562">
          <cell r="I1562">
            <v>1</v>
          </cell>
          <cell r="J1562">
            <v>1</v>
          </cell>
          <cell r="K1562">
            <v>1</v>
          </cell>
          <cell r="L1562">
            <v>0</v>
          </cell>
        </row>
        <row r="1562">
          <cell r="Q1562">
            <v>45291</v>
          </cell>
        </row>
        <row r="1563">
          <cell r="D1563" t="str">
            <v>五象新区</v>
          </cell>
        </row>
        <row r="1563">
          <cell r="I1563">
            <v>0</v>
          </cell>
          <cell r="J1563">
            <v>1</v>
          </cell>
          <cell r="K1563">
            <v>0</v>
          </cell>
          <cell r="L1563">
            <v>0</v>
          </cell>
        </row>
        <row r="1563">
          <cell r="Q1563">
            <v>45291</v>
          </cell>
        </row>
        <row r="1564">
          <cell r="D1564" t="str">
            <v>北流市</v>
          </cell>
        </row>
        <row r="1564">
          <cell r="I1564">
            <v>1</v>
          </cell>
          <cell r="J1564">
            <v>1</v>
          </cell>
          <cell r="K1564">
            <v>1</v>
          </cell>
          <cell r="L1564">
            <v>0</v>
          </cell>
        </row>
        <row r="1564">
          <cell r="Q1564">
            <v>45291</v>
          </cell>
        </row>
        <row r="1565">
          <cell r="D1565" t="str">
            <v>武宣县</v>
          </cell>
        </row>
        <row r="1565">
          <cell r="I1565">
            <v>1</v>
          </cell>
          <cell r="J1565">
            <v>0</v>
          </cell>
          <cell r="K1565">
            <v>0</v>
          </cell>
          <cell r="L1565">
            <v>0</v>
          </cell>
        </row>
        <row r="1565">
          <cell r="Q1565">
            <v>45291</v>
          </cell>
        </row>
        <row r="1566">
          <cell r="D1566" t="str">
            <v>江南区</v>
          </cell>
        </row>
        <row r="1566">
          <cell r="I1566">
            <v>1</v>
          </cell>
          <cell r="J1566">
            <v>1</v>
          </cell>
          <cell r="K1566">
            <v>0</v>
          </cell>
          <cell r="L1566">
            <v>1</v>
          </cell>
        </row>
        <row r="1566">
          <cell r="Q1566">
            <v>45291</v>
          </cell>
        </row>
        <row r="1567">
          <cell r="D1567" t="str">
            <v>北流市</v>
          </cell>
        </row>
        <row r="1567">
          <cell r="I1567">
            <v>0</v>
          </cell>
          <cell r="J1567">
            <v>0</v>
          </cell>
          <cell r="K1567">
            <v>0</v>
          </cell>
          <cell r="L1567">
            <v>0</v>
          </cell>
        </row>
        <row r="1567">
          <cell r="Q1567">
            <v>45291</v>
          </cell>
        </row>
        <row r="1568">
          <cell r="D1568" t="str">
            <v>陆川县</v>
          </cell>
        </row>
        <row r="1568">
          <cell r="I1568">
            <v>0</v>
          </cell>
          <cell r="J1568">
            <v>0</v>
          </cell>
          <cell r="K1568">
            <v>0</v>
          </cell>
          <cell r="L1568">
            <v>0</v>
          </cell>
        </row>
        <row r="1568">
          <cell r="Q1568">
            <v>45291</v>
          </cell>
        </row>
        <row r="1569">
          <cell r="D1569" t="str">
            <v>隆林县</v>
          </cell>
        </row>
        <row r="1569">
          <cell r="I1569">
            <v>1</v>
          </cell>
          <cell r="J1569">
            <v>0</v>
          </cell>
          <cell r="K1569">
            <v>1</v>
          </cell>
          <cell r="L1569">
            <v>0</v>
          </cell>
        </row>
        <row r="1569">
          <cell r="Q1569">
            <v>45291</v>
          </cell>
        </row>
        <row r="1570">
          <cell r="D1570" t="str">
            <v>八步区</v>
          </cell>
        </row>
        <row r="1570">
          <cell r="I1570">
            <v>1</v>
          </cell>
          <cell r="J1570">
            <v>1</v>
          </cell>
          <cell r="K1570">
            <v>0</v>
          </cell>
          <cell r="L1570">
            <v>0</v>
          </cell>
        </row>
        <row r="1570">
          <cell r="Q1570">
            <v>45291</v>
          </cell>
        </row>
        <row r="1571">
          <cell r="D1571" t="str">
            <v>柳州市</v>
          </cell>
        </row>
        <row r="1571">
          <cell r="I1571">
            <v>1</v>
          </cell>
          <cell r="J1571">
            <v>1</v>
          </cell>
          <cell r="K1571">
            <v>0</v>
          </cell>
          <cell r="L1571">
            <v>0</v>
          </cell>
        </row>
        <row r="1571">
          <cell r="Q1571">
            <v>45291</v>
          </cell>
        </row>
        <row r="1572">
          <cell r="D1572" t="str">
            <v>南宁市</v>
          </cell>
        </row>
        <row r="1572">
          <cell r="I1572">
            <v>1</v>
          </cell>
          <cell r="J1572">
            <v>1</v>
          </cell>
          <cell r="K1572">
            <v>1</v>
          </cell>
          <cell r="L1572">
            <v>0</v>
          </cell>
        </row>
        <row r="1572">
          <cell r="Q1572">
            <v>45291</v>
          </cell>
        </row>
        <row r="1573">
          <cell r="D1573" t="str">
            <v>上林县</v>
          </cell>
        </row>
        <row r="1573">
          <cell r="I1573">
            <v>1</v>
          </cell>
          <cell r="J1573">
            <v>0</v>
          </cell>
          <cell r="K1573">
            <v>0</v>
          </cell>
          <cell r="L1573">
            <v>0</v>
          </cell>
        </row>
        <row r="1573">
          <cell r="Q1573">
            <v>45291</v>
          </cell>
        </row>
        <row r="1574">
          <cell r="D1574" t="str">
            <v>浦北县</v>
          </cell>
        </row>
        <row r="1574">
          <cell r="I1574">
            <v>1</v>
          </cell>
          <cell r="J1574">
            <v>1</v>
          </cell>
          <cell r="K1574">
            <v>0</v>
          </cell>
          <cell r="L1574">
            <v>0</v>
          </cell>
        </row>
        <row r="1574">
          <cell r="Q1574">
            <v>45291</v>
          </cell>
        </row>
        <row r="1575">
          <cell r="D1575" t="str">
            <v>荔浦市</v>
          </cell>
        </row>
        <row r="1575">
          <cell r="I1575">
            <v>0</v>
          </cell>
          <cell r="J1575">
            <v>1</v>
          </cell>
          <cell r="K1575">
            <v>0</v>
          </cell>
          <cell r="L1575">
            <v>0</v>
          </cell>
        </row>
        <row r="1575">
          <cell r="Q1575">
            <v>45291</v>
          </cell>
        </row>
        <row r="1576">
          <cell r="D1576" t="str">
            <v>南宁市</v>
          </cell>
        </row>
        <row r="1576">
          <cell r="I1576">
            <v>1</v>
          </cell>
          <cell r="J1576">
            <v>1</v>
          </cell>
          <cell r="K1576">
            <v>1</v>
          </cell>
          <cell r="L1576">
            <v>1</v>
          </cell>
        </row>
        <row r="1576">
          <cell r="Q1576">
            <v>45291</v>
          </cell>
        </row>
        <row r="1577">
          <cell r="D1577" t="str">
            <v>桂平市</v>
          </cell>
        </row>
        <row r="1577">
          <cell r="I1577">
            <v>1</v>
          </cell>
          <cell r="J1577">
            <v>1</v>
          </cell>
          <cell r="K1577">
            <v>0</v>
          </cell>
          <cell r="L1577">
            <v>1</v>
          </cell>
        </row>
        <row r="1577">
          <cell r="Q1577">
            <v>45291</v>
          </cell>
        </row>
        <row r="1578">
          <cell r="D1578" t="str">
            <v>天峨县</v>
          </cell>
        </row>
        <row r="1578">
          <cell r="I1578">
            <v>1</v>
          </cell>
          <cell r="J1578">
            <v>1</v>
          </cell>
          <cell r="K1578">
            <v>0</v>
          </cell>
          <cell r="L1578">
            <v>0</v>
          </cell>
        </row>
        <row r="1578">
          <cell r="Q1578">
            <v>45291</v>
          </cell>
        </row>
        <row r="1579">
          <cell r="D1579" t="str">
            <v>五象新区</v>
          </cell>
        </row>
        <row r="1579">
          <cell r="I1579">
            <v>1</v>
          </cell>
          <cell r="J1579">
            <v>1</v>
          </cell>
          <cell r="K1579">
            <v>0</v>
          </cell>
          <cell r="L1579">
            <v>0</v>
          </cell>
        </row>
        <row r="1579">
          <cell r="Q1579">
            <v>45291</v>
          </cell>
        </row>
        <row r="1580">
          <cell r="D1580" t="str">
            <v>玉林市</v>
          </cell>
        </row>
        <row r="1580">
          <cell r="I1580">
            <v>2</v>
          </cell>
          <cell r="J1580">
            <v>1</v>
          </cell>
          <cell r="K1580">
            <v>0</v>
          </cell>
          <cell r="L1580">
            <v>0</v>
          </cell>
        </row>
        <row r="1580">
          <cell r="Q1580">
            <v>45291</v>
          </cell>
        </row>
        <row r="1581">
          <cell r="D1581" t="str">
            <v>岑溪市</v>
          </cell>
        </row>
        <row r="1581">
          <cell r="I1581">
            <v>1</v>
          </cell>
          <cell r="J1581">
            <v>1</v>
          </cell>
          <cell r="K1581">
            <v>0</v>
          </cell>
          <cell r="L1581">
            <v>0</v>
          </cell>
        </row>
        <row r="1581">
          <cell r="Q1581">
            <v>45291</v>
          </cell>
        </row>
        <row r="1582">
          <cell r="D1582" t="str">
            <v>鹿寨县</v>
          </cell>
        </row>
        <row r="1582">
          <cell r="I1582">
            <v>1</v>
          </cell>
          <cell r="J1582">
            <v>1</v>
          </cell>
          <cell r="K1582">
            <v>0</v>
          </cell>
          <cell r="L1582">
            <v>0</v>
          </cell>
        </row>
        <row r="1582">
          <cell r="Q1582">
            <v>45291</v>
          </cell>
        </row>
        <row r="1583">
          <cell r="D1583" t="str">
            <v>藤县</v>
          </cell>
        </row>
        <row r="1583">
          <cell r="I1583">
            <v>1</v>
          </cell>
          <cell r="J1583">
            <v>0</v>
          </cell>
          <cell r="K1583">
            <v>1</v>
          </cell>
          <cell r="L1583">
            <v>0</v>
          </cell>
        </row>
        <row r="1583">
          <cell r="Q1583">
            <v>45291</v>
          </cell>
        </row>
        <row r="1584">
          <cell r="D1584" t="str">
            <v>柳东新区</v>
          </cell>
        </row>
        <row r="1584">
          <cell r="I1584">
            <v>2</v>
          </cell>
          <cell r="J1584">
            <v>1</v>
          </cell>
          <cell r="K1584">
            <v>0</v>
          </cell>
          <cell r="L1584">
            <v>0</v>
          </cell>
        </row>
        <row r="1584">
          <cell r="Q1584">
            <v>45291</v>
          </cell>
        </row>
        <row r="1585">
          <cell r="D1585" t="str">
            <v>象山区</v>
          </cell>
        </row>
        <row r="1585">
          <cell r="I1585">
            <v>1</v>
          </cell>
          <cell r="J1585">
            <v>0</v>
          </cell>
          <cell r="K1585">
            <v>0</v>
          </cell>
          <cell r="L1585">
            <v>0</v>
          </cell>
        </row>
        <row r="1585">
          <cell r="Q1585">
            <v>45291</v>
          </cell>
        </row>
        <row r="1586">
          <cell r="D1586" t="str">
            <v>八步区</v>
          </cell>
        </row>
        <row r="1586">
          <cell r="I1586">
            <v>1</v>
          </cell>
          <cell r="J1586">
            <v>1</v>
          </cell>
          <cell r="K1586">
            <v>0</v>
          </cell>
          <cell r="L1586">
            <v>0</v>
          </cell>
        </row>
        <row r="1586">
          <cell r="Q1586">
            <v>45291</v>
          </cell>
        </row>
        <row r="1587">
          <cell r="D1587" t="str">
            <v>平果县</v>
          </cell>
        </row>
        <row r="1587">
          <cell r="I1587">
            <v>1</v>
          </cell>
          <cell r="J1587">
            <v>1</v>
          </cell>
          <cell r="K1587">
            <v>1</v>
          </cell>
          <cell r="L1587">
            <v>0</v>
          </cell>
        </row>
        <row r="1587">
          <cell r="Q1587">
            <v>45291</v>
          </cell>
        </row>
        <row r="1588">
          <cell r="D1588" t="str">
            <v>合浦县</v>
          </cell>
        </row>
        <row r="1588">
          <cell r="I1588">
            <v>1</v>
          </cell>
          <cell r="J1588">
            <v>0</v>
          </cell>
          <cell r="K1588">
            <v>0</v>
          </cell>
          <cell r="L1588">
            <v>0</v>
          </cell>
        </row>
        <row r="1588">
          <cell r="Q1588">
            <v>45291</v>
          </cell>
        </row>
        <row r="1589">
          <cell r="D1589" t="str">
            <v>八步区</v>
          </cell>
        </row>
        <row r="1589">
          <cell r="I1589">
            <v>0</v>
          </cell>
          <cell r="J1589">
            <v>0</v>
          </cell>
          <cell r="K1589">
            <v>0</v>
          </cell>
          <cell r="L1589">
            <v>0</v>
          </cell>
        </row>
        <row r="1589">
          <cell r="Q1589">
            <v>45291</v>
          </cell>
        </row>
        <row r="1590">
          <cell r="D1590" t="str">
            <v>南宁市</v>
          </cell>
        </row>
        <row r="1590">
          <cell r="I1590">
            <v>0</v>
          </cell>
          <cell r="J1590">
            <v>1</v>
          </cell>
          <cell r="K1590">
            <v>0</v>
          </cell>
          <cell r="L1590">
            <v>0</v>
          </cell>
        </row>
        <row r="1590">
          <cell r="Q1590">
            <v>45291</v>
          </cell>
        </row>
        <row r="1591">
          <cell r="D1591" t="str">
            <v>南宁市经开区</v>
          </cell>
        </row>
        <row r="1591">
          <cell r="I1591">
            <v>1</v>
          </cell>
          <cell r="J1591">
            <v>1</v>
          </cell>
          <cell r="K1591">
            <v>0</v>
          </cell>
          <cell r="L1591">
            <v>0</v>
          </cell>
        </row>
        <row r="1591">
          <cell r="Q1591">
            <v>45291</v>
          </cell>
        </row>
        <row r="1592">
          <cell r="D1592" t="str">
            <v>钦港片区</v>
          </cell>
        </row>
        <row r="1592">
          <cell r="I1592">
            <v>0</v>
          </cell>
          <cell r="J1592">
            <v>1</v>
          </cell>
          <cell r="K1592">
            <v>0</v>
          </cell>
          <cell r="L1592">
            <v>1</v>
          </cell>
        </row>
        <row r="1592">
          <cell r="Q1592">
            <v>45291</v>
          </cell>
        </row>
        <row r="1593">
          <cell r="D1593" t="str">
            <v>临桂区</v>
          </cell>
        </row>
        <row r="1593">
          <cell r="I1593">
            <v>1</v>
          </cell>
          <cell r="J1593">
            <v>1</v>
          </cell>
          <cell r="K1593">
            <v>1</v>
          </cell>
          <cell r="L1593">
            <v>1</v>
          </cell>
        </row>
        <row r="1593">
          <cell r="Q1593">
            <v>45291</v>
          </cell>
        </row>
        <row r="1594">
          <cell r="D1594" t="str">
            <v>贺州市</v>
          </cell>
        </row>
        <row r="1594">
          <cell r="I1594">
            <v>0</v>
          </cell>
          <cell r="J1594">
            <v>0</v>
          </cell>
          <cell r="K1594">
            <v>0</v>
          </cell>
          <cell r="L1594">
            <v>0</v>
          </cell>
        </row>
        <row r="1594">
          <cell r="Q1594">
            <v>45291</v>
          </cell>
        </row>
        <row r="1595">
          <cell r="D1595" t="str">
            <v>崇左市</v>
          </cell>
        </row>
        <row r="1595">
          <cell r="I1595">
            <v>1</v>
          </cell>
          <cell r="J1595">
            <v>1</v>
          </cell>
          <cell r="K1595">
            <v>0</v>
          </cell>
          <cell r="L1595">
            <v>0</v>
          </cell>
        </row>
        <row r="1595">
          <cell r="Q1595">
            <v>45291</v>
          </cell>
        </row>
        <row r="1596">
          <cell r="D1596" t="str">
            <v>南宁市</v>
          </cell>
        </row>
        <row r="1596">
          <cell r="I1596">
            <v>1</v>
          </cell>
          <cell r="J1596">
            <v>1</v>
          </cell>
          <cell r="K1596">
            <v>1</v>
          </cell>
          <cell r="L1596">
            <v>0</v>
          </cell>
        </row>
        <row r="1596">
          <cell r="Q1596">
            <v>45291</v>
          </cell>
        </row>
        <row r="1597">
          <cell r="D1597" t="str">
            <v>田东县</v>
          </cell>
        </row>
        <row r="1597">
          <cell r="I1597">
            <v>1</v>
          </cell>
          <cell r="J1597">
            <v>1</v>
          </cell>
          <cell r="K1597">
            <v>1</v>
          </cell>
          <cell r="L1597">
            <v>0</v>
          </cell>
        </row>
        <row r="1597">
          <cell r="Q1597">
            <v>45291</v>
          </cell>
        </row>
        <row r="1598">
          <cell r="D1598" t="str">
            <v>海城区</v>
          </cell>
        </row>
        <row r="1598">
          <cell r="I1598">
            <v>1</v>
          </cell>
          <cell r="J1598">
            <v>1</v>
          </cell>
          <cell r="K1598">
            <v>0</v>
          </cell>
          <cell r="L1598">
            <v>0</v>
          </cell>
        </row>
        <row r="1598">
          <cell r="Q1598">
            <v>45291</v>
          </cell>
        </row>
        <row r="1599">
          <cell r="D1599" t="str">
            <v>覃塘区</v>
          </cell>
        </row>
        <row r="1599">
          <cell r="I1599">
            <v>1</v>
          </cell>
          <cell r="J1599">
            <v>0</v>
          </cell>
          <cell r="K1599">
            <v>0</v>
          </cell>
          <cell r="L1599">
            <v>0</v>
          </cell>
        </row>
        <row r="1599">
          <cell r="Q1599">
            <v>45291</v>
          </cell>
        </row>
        <row r="1600">
          <cell r="D1600" t="str">
            <v>永福县</v>
          </cell>
        </row>
        <row r="1600">
          <cell r="I1600">
            <v>1</v>
          </cell>
          <cell r="J1600">
            <v>1</v>
          </cell>
          <cell r="K1600">
            <v>0</v>
          </cell>
          <cell r="L1600">
            <v>0</v>
          </cell>
        </row>
        <row r="1600">
          <cell r="Q1600">
            <v>45291</v>
          </cell>
        </row>
        <row r="1601">
          <cell r="D1601" t="str">
            <v>银海区</v>
          </cell>
        </row>
        <row r="1601">
          <cell r="I1601">
            <v>1</v>
          </cell>
          <cell r="J1601">
            <v>1</v>
          </cell>
          <cell r="K1601">
            <v>0</v>
          </cell>
          <cell r="L1601">
            <v>0</v>
          </cell>
        </row>
        <row r="1601">
          <cell r="Q1601">
            <v>45291</v>
          </cell>
        </row>
        <row r="1602">
          <cell r="D1602" t="str">
            <v>玉东新区</v>
          </cell>
        </row>
        <row r="1602">
          <cell r="I1602">
            <v>1</v>
          </cell>
          <cell r="J1602">
            <v>1</v>
          </cell>
          <cell r="K1602">
            <v>0</v>
          </cell>
          <cell r="L1602">
            <v>0</v>
          </cell>
        </row>
        <row r="1602">
          <cell r="Q1602">
            <v>45291</v>
          </cell>
        </row>
        <row r="1603">
          <cell r="D1603" t="str">
            <v>横州市</v>
          </cell>
        </row>
        <row r="1603">
          <cell r="I1603">
            <v>1</v>
          </cell>
          <cell r="J1603">
            <v>0</v>
          </cell>
          <cell r="K1603">
            <v>0</v>
          </cell>
          <cell r="L1603">
            <v>0</v>
          </cell>
        </row>
        <row r="1603">
          <cell r="Q1603">
            <v>45291</v>
          </cell>
        </row>
        <row r="1604">
          <cell r="D1604" t="str">
            <v>来宾市</v>
          </cell>
        </row>
        <row r="1604">
          <cell r="I1604">
            <v>1</v>
          </cell>
          <cell r="J1604">
            <v>1</v>
          </cell>
          <cell r="K1604">
            <v>0</v>
          </cell>
          <cell r="L1604">
            <v>1</v>
          </cell>
        </row>
        <row r="1604">
          <cell r="Q1604">
            <v>45291</v>
          </cell>
        </row>
        <row r="1605">
          <cell r="D1605" t="str">
            <v>贵港市</v>
          </cell>
        </row>
        <row r="1605">
          <cell r="I1605">
            <v>1</v>
          </cell>
          <cell r="J1605">
            <v>1</v>
          </cell>
          <cell r="K1605">
            <v>0</v>
          </cell>
          <cell r="L1605">
            <v>0</v>
          </cell>
        </row>
        <row r="1605">
          <cell r="Q1605">
            <v>45291</v>
          </cell>
        </row>
        <row r="1606">
          <cell r="D1606" t="str">
            <v>南丹县</v>
          </cell>
        </row>
        <row r="1606">
          <cell r="I1606">
            <v>1</v>
          </cell>
          <cell r="J1606">
            <v>1</v>
          </cell>
          <cell r="K1606">
            <v>1</v>
          </cell>
          <cell r="L1606">
            <v>0</v>
          </cell>
        </row>
        <row r="1606">
          <cell r="Q1606">
            <v>45291</v>
          </cell>
        </row>
        <row r="1607">
          <cell r="D1607" t="str">
            <v>贺州市</v>
          </cell>
        </row>
        <row r="1607">
          <cell r="I1607">
            <v>1</v>
          </cell>
          <cell r="J1607">
            <v>1</v>
          </cell>
          <cell r="K1607">
            <v>0</v>
          </cell>
          <cell r="L1607">
            <v>0</v>
          </cell>
        </row>
        <row r="1607">
          <cell r="Q1607">
            <v>45291</v>
          </cell>
        </row>
        <row r="1608">
          <cell r="D1608" t="str">
            <v>钦南区</v>
          </cell>
        </row>
        <row r="1608">
          <cell r="I1608">
            <v>1</v>
          </cell>
          <cell r="J1608">
            <v>0</v>
          </cell>
          <cell r="K1608">
            <v>0</v>
          </cell>
          <cell r="L1608">
            <v>0</v>
          </cell>
        </row>
        <row r="1608">
          <cell r="Q1608">
            <v>45291</v>
          </cell>
        </row>
        <row r="1609">
          <cell r="D1609" t="str">
            <v>河池市</v>
          </cell>
        </row>
        <row r="1609">
          <cell r="I1609">
            <v>1</v>
          </cell>
          <cell r="J1609">
            <v>1</v>
          </cell>
          <cell r="K1609">
            <v>1</v>
          </cell>
          <cell r="L1609">
            <v>0</v>
          </cell>
        </row>
        <row r="1609">
          <cell r="Q1609">
            <v>45291</v>
          </cell>
        </row>
        <row r="1610">
          <cell r="D1610" t="str">
            <v>南宁市高新区</v>
          </cell>
        </row>
        <row r="1610">
          <cell r="I1610">
            <v>1</v>
          </cell>
          <cell r="J1610">
            <v>1</v>
          </cell>
          <cell r="K1610">
            <v>1</v>
          </cell>
          <cell r="L1610">
            <v>0</v>
          </cell>
        </row>
        <row r="1610">
          <cell r="Q1610">
            <v>45291</v>
          </cell>
        </row>
        <row r="1611">
          <cell r="D1611" t="str">
            <v>合浦县</v>
          </cell>
        </row>
        <row r="1611">
          <cell r="I1611">
            <v>1</v>
          </cell>
          <cell r="J1611">
            <v>0</v>
          </cell>
          <cell r="K1611">
            <v>1</v>
          </cell>
          <cell r="L1611">
            <v>0</v>
          </cell>
        </row>
        <row r="1611">
          <cell r="Q1611">
            <v>45291</v>
          </cell>
        </row>
        <row r="1612">
          <cell r="D1612" t="str">
            <v>武宣县</v>
          </cell>
        </row>
        <row r="1612">
          <cell r="I1612">
            <v>1</v>
          </cell>
          <cell r="J1612">
            <v>1</v>
          </cell>
          <cell r="K1612">
            <v>0</v>
          </cell>
          <cell r="L1612">
            <v>0</v>
          </cell>
        </row>
        <row r="1612">
          <cell r="Q1612">
            <v>45291</v>
          </cell>
        </row>
        <row r="1613">
          <cell r="D1613" t="str">
            <v>柳州市</v>
          </cell>
        </row>
        <row r="1613">
          <cell r="I1613">
            <v>1</v>
          </cell>
          <cell r="J1613">
            <v>1</v>
          </cell>
          <cell r="K1613">
            <v>0</v>
          </cell>
          <cell r="L1613">
            <v>0</v>
          </cell>
        </row>
        <row r="1613">
          <cell r="Q1613">
            <v>45291</v>
          </cell>
        </row>
        <row r="1614">
          <cell r="D1614" t="str">
            <v>象州县</v>
          </cell>
        </row>
        <row r="1614">
          <cell r="I1614">
            <v>1</v>
          </cell>
          <cell r="J1614">
            <v>1</v>
          </cell>
          <cell r="K1614">
            <v>0</v>
          </cell>
          <cell r="L1614">
            <v>0</v>
          </cell>
        </row>
        <row r="1614">
          <cell r="Q1614">
            <v>45291</v>
          </cell>
        </row>
        <row r="1615">
          <cell r="D1615" t="str">
            <v>广西东盟经开区</v>
          </cell>
        </row>
        <row r="1615">
          <cell r="I1615">
            <v>2</v>
          </cell>
          <cell r="J1615">
            <v>1</v>
          </cell>
          <cell r="K1615">
            <v>0</v>
          </cell>
          <cell r="L1615">
            <v>0</v>
          </cell>
        </row>
        <row r="1615">
          <cell r="Q1615">
            <v>45291</v>
          </cell>
        </row>
        <row r="1616">
          <cell r="D1616" t="str">
            <v>南宁市高新区</v>
          </cell>
        </row>
        <row r="1616">
          <cell r="I1616">
            <v>1</v>
          </cell>
          <cell r="J1616">
            <v>1</v>
          </cell>
          <cell r="K1616">
            <v>0</v>
          </cell>
          <cell r="L1616">
            <v>0</v>
          </cell>
        </row>
        <row r="1616">
          <cell r="Q1616">
            <v>45291</v>
          </cell>
        </row>
        <row r="1617">
          <cell r="D1617" t="str">
            <v>青秀区</v>
          </cell>
        </row>
        <row r="1617">
          <cell r="I1617">
            <v>0</v>
          </cell>
          <cell r="J1617">
            <v>0</v>
          </cell>
          <cell r="K1617">
            <v>0</v>
          </cell>
          <cell r="L1617">
            <v>0</v>
          </cell>
        </row>
        <row r="1617">
          <cell r="Q1617">
            <v>45291</v>
          </cell>
        </row>
        <row r="1618">
          <cell r="D1618" t="str">
            <v>港北区</v>
          </cell>
        </row>
        <row r="1618">
          <cell r="I1618">
            <v>1</v>
          </cell>
          <cell r="J1618">
            <v>1</v>
          </cell>
          <cell r="K1618">
            <v>0</v>
          </cell>
          <cell r="L1618">
            <v>0</v>
          </cell>
        </row>
        <row r="1618">
          <cell r="Q1618">
            <v>45291</v>
          </cell>
        </row>
        <row r="1619">
          <cell r="D1619" t="str">
            <v>合浦县</v>
          </cell>
        </row>
        <row r="1619">
          <cell r="I1619">
            <v>1</v>
          </cell>
          <cell r="J1619">
            <v>1</v>
          </cell>
          <cell r="K1619">
            <v>1</v>
          </cell>
          <cell r="L1619">
            <v>1</v>
          </cell>
        </row>
        <row r="1619">
          <cell r="Q1619">
            <v>45291</v>
          </cell>
        </row>
        <row r="1620">
          <cell r="D1620" t="str">
            <v>防城区</v>
          </cell>
        </row>
        <row r="1620">
          <cell r="I1620">
            <v>1</v>
          </cell>
          <cell r="J1620">
            <v>1</v>
          </cell>
          <cell r="K1620">
            <v>0</v>
          </cell>
          <cell r="L1620">
            <v>0</v>
          </cell>
        </row>
        <row r="1620">
          <cell r="Q1620">
            <v>45291</v>
          </cell>
        </row>
        <row r="1621">
          <cell r="D1621" t="str">
            <v>港北区</v>
          </cell>
        </row>
        <row r="1621">
          <cell r="I1621">
            <v>0</v>
          </cell>
          <cell r="J1621">
            <v>0</v>
          </cell>
          <cell r="K1621">
            <v>0</v>
          </cell>
          <cell r="L1621">
            <v>0</v>
          </cell>
        </row>
        <row r="1621">
          <cell r="Q1621">
            <v>45291</v>
          </cell>
        </row>
        <row r="1622">
          <cell r="D1622" t="str">
            <v>龙州县</v>
          </cell>
        </row>
        <row r="1622">
          <cell r="I1622">
            <v>1</v>
          </cell>
          <cell r="J1622">
            <v>0</v>
          </cell>
          <cell r="K1622">
            <v>0</v>
          </cell>
          <cell r="L1622">
            <v>0</v>
          </cell>
        </row>
        <row r="1622">
          <cell r="Q1622">
            <v>45291</v>
          </cell>
        </row>
        <row r="1623">
          <cell r="D1623" t="str">
            <v>平南县</v>
          </cell>
        </row>
        <row r="1623">
          <cell r="I1623">
            <v>0</v>
          </cell>
          <cell r="J1623">
            <v>0</v>
          </cell>
          <cell r="K1623">
            <v>0</v>
          </cell>
          <cell r="L1623">
            <v>0</v>
          </cell>
        </row>
        <row r="1623">
          <cell r="Q1623">
            <v>45291</v>
          </cell>
        </row>
        <row r="1624">
          <cell r="D1624" t="str">
            <v>南宁市经开区</v>
          </cell>
        </row>
        <row r="1624">
          <cell r="I1624">
            <v>1</v>
          </cell>
          <cell r="J1624">
            <v>1</v>
          </cell>
          <cell r="K1624">
            <v>0</v>
          </cell>
          <cell r="L1624">
            <v>0</v>
          </cell>
        </row>
        <row r="1624">
          <cell r="Q1624">
            <v>45291</v>
          </cell>
        </row>
        <row r="1625">
          <cell r="D1625" t="str">
            <v>五象新区</v>
          </cell>
        </row>
        <row r="1625">
          <cell r="I1625">
            <v>1</v>
          </cell>
          <cell r="J1625">
            <v>0</v>
          </cell>
          <cell r="K1625">
            <v>1</v>
          </cell>
          <cell r="L1625">
            <v>0</v>
          </cell>
        </row>
        <row r="1625">
          <cell r="Q1625">
            <v>45291</v>
          </cell>
        </row>
        <row r="1626">
          <cell r="D1626" t="str">
            <v>玉州区</v>
          </cell>
        </row>
        <row r="1626">
          <cell r="I1626">
            <v>1</v>
          </cell>
          <cell r="J1626">
            <v>1</v>
          </cell>
          <cell r="K1626">
            <v>1</v>
          </cell>
          <cell r="L1626">
            <v>0</v>
          </cell>
        </row>
        <row r="1626">
          <cell r="Q1626">
            <v>45291</v>
          </cell>
        </row>
        <row r="1627">
          <cell r="D1627" t="str">
            <v>上思县</v>
          </cell>
        </row>
        <row r="1627">
          <cell r="I1627">
            <v>1</v>
          </cell>
          <cell r="J1627">
            <v>0</v>
          </cell>
          <cell r="K1627">
            <v>0</v>
          </cell>
          <cell r="L1627">
            <v>0</v>
          </cell>
        </row>
        <row r="1627">
          <cell r="Q1627">
            <v>45291</v>
          </cell>
        </row>
        <row r="1628">
          <cell r="D1628" t="str">
            <v>兴宁区</v>
          </cell>
        </row>
        <row r="1628">
          <cell r="I1628">
            <v>1</v>
          </cell>
          <cell r="J1628">
            <v>1</v>
          </cell>
          <cell r="K1628">
            <v>0</v>
          </cell>
          <cell r="L1628">
            <v>0</v>
          </cell>
        </row>
        <row r="1628">
          <cell r="Q1628">
            <v>45291</v>
          </cell>
        </row>
        <row r="1629">
          <cell r="D1629" t="str">
            <v>横州市</v>
          </cell>
        </row>
        <row r="1629">
          <cell r="I1629">
            <v>1</v>
          </cell>
          <cell r="J1629">
            <v>0</v>
          </cell>
          <cell r="K1629">
            <v>1</v>
          </cell>
          <cell r="L1629">
            <v>0</v>
          </cell>
        </row>
        <row r="1629">
          <cell r="Q1629">
            <v>45291</v>
          </cell>
        </row>
        <row r="1630">
          <cell r="D1630" t="str">
            <v>柳北区</v>
          </cell>
        </row>
        <row r="1630">
          <cell r="I1630">
            <v>1</v>
          </cell>
          <cell r="J1630">
            <v>1</v>
          </cell>
          <cell r="K1630">
            <v>1</v>
          </cell>
          <cell r="L1630">
            <v>0</v>
          </cell>
        </row>
        <row r="1630">
          <cell r="Q1630">
            <v>45291</v>
          </cell>
        </row>
        <row r="1631">
          <cell r="D1631" t="str">
            <v>浦北县</v>
          </cell>
        </row>
        <row r="1631">
          <cell r="I1631">
            <v>0</v>
          </cell>
          <cell r="J1631">
            <v>0</v>
          </cell>
          <cell r="K1631">
            <v>0</v>
          </cell>
          <cell r="L1631">
            <v>0</v>
          </cell>
        </row>
        <row r="1631">
          <cell r="Q1631">
            <v>45291</v>
          </cell>
        </row>
        <row r="1632">
          <cell r="D1632" t="str">
            <v>南宁市</v>
          </cell>
        </row>
        <row r="1632">
          <cell r="I1632">
            <v>1</v>
          </cell>
          <cell r="J1632">
            <v>0</v>
          </cell>
          <cell r="K1632">
            <v>0</v>
          </cell>
          <cell r="L1632">
            <v>0</v>
          </cell>
        </row>
        <row r="1632">
          <cell r="Q1632">
            <v>45291</v>
          </cell>
        </row>
        <row r="1633">
          <cell r="D1633" t="str">
            <v>钦北区</v>
          </cell>
        </row>
        <row r="1633">
          <cell r="I1633">
            <v>1</v>
          </cell>
          <cell r="J1633">
            <v>1</v>
          </cell>
          <cell r="K1633">
            <v>0</v>
          </cell>
          <cell r="L1633">
            <v>0</v>
          </cell>
        </row>
        <row r="1633">
          <cell r="Q1633">
            <v>45291</v>
          </cell>
        </row>
        <row r="1634">
          <cell r="D1634" t="str">
            <v>钦港片区</v>
          </cell>
        </row>
        <row r="1634">
          <cell r="I1634">
            <v>1</v>
          </cell>
          <cell r="J1634">
            <v>1</v>
          </cell>
          <cell r="K1634">
            <v>0</v>
          </cell>
          <cell r="L1634">
            <v>0</v>
          </cell>
        </row>
        <row r="1634">
          <cell r="Q1634">
            <v>45291</v>
          </cell>
        </row>
        <row r="1635">
          <cell r="D1635" t="str">
            <v>港北区</v>
          </cell>
        </row>
        <row r="1635">
          <cell r="I1635">
            <v>1</v>
          </cell>
          <cell r="J1635">
            <v>1</v>
          </cell>
          <cell r="K1635">
            <v>0</v>
          </cell>
          <cell r="L1635">
            <v>0</v>
          </cell>
        </row>
        <row r="1635">
          <cell r="Q1635">
            <v>45291</v>
          </cell>
        </row>
        <row r="1636">
          <cell r="D1636" t="str">
            <v>北部生态新区</v>
          </cell>
        </row>
        <row r="1636">
          <cell r="I1636">
            <v>0</v>
          </cell>
          <cell r="J1636">
            <v>1</v>
          </cell>
          <cell r="K1636">
            <v>0</v>
          </cell>
          <cell r="L1636">
            <v>0</v>
          </cell>
        </row>
        <row r="1636">
          <cell r="Q1636">
            <v>45291</v>
          </cell>
        </row>
        <row r="1637">
          <cell r="D1637" t="str">
            <v>覃塘区</v>
          </cell>
        </row>
        <row r="1637">
          <cell r="I1637">
            <v>1</v>
          </cell>
          <cell r="J1637">
            <v>1</v>
          </cell>
          <cell r="K1637">
            <v>0</v>
          </cell>
          <cell r="L1637">
            <v>0</v>
          </cell>
        </row>
        <row r="1637">
          <cell r="Q1637">
            <v>45291</v>
          </cell>
        </row>
        <row r="1638">
          <cell r="D1638" t="str">
            <v>南宁市</v>
          </cell>
        </row>
        <row r="1638">
          <cell r="I1638">
            <v>1</v>
          </cell>
          <cell r="J1638">
            <v>1</v>
          </cell>
          <cell r="K1638">
            <v>0</v>
          </cell>
          <cell r="L1638">
            <v>0</v>
          </cell>
        </row>
        <row r="1638">
          <cell r="Q1638">
            <v>45291</v>
          </cell>
        </row>
        <row r="1639">
          <cell r="D1639" t="str">
            <v>南宁市</v>
          </cell>
        </row>
        <row r="1639">
          <cell r="I1639">
            <v>1</v>
          </cell>
          <cell r="J1639">
            <v>1</v>
          </cell>
          <cell r="K1639">
            <v>0</v>
          </cell>
          <cell r="L1639">
            <v>0</v>
          </cell>
        </row>
        <row r="1639">
          <cell r="Q1639">
            <v>45291</v>
          </cell>
        </row>
        <row r="1640">
          <cell r="D1640" t="str">
            <v>金秀县</v>
          </cell>
        </row>
        <row r="1640">
          <cell r="I1640">
            <v>1</v>
          </cell>
          <cell r="J1640">
            <v>1</v>
          </cell>
          <cell r="K1640">
            <v>0</v>
          </cell>
          <cell r="L1640">
            <v>0</v>
          </cell>
        </row>
        <row r="1640">
          <cell r="Q1640">
            <v>45291</v>
          </cell>
        </row>
        <row r="1641">
          <cell r="D1641" t="str">
            <v>钦港片区</v>
          </cell>
        </row>
        <row r="1641">
          <cell r="I1641">
            <v>1</v>
          </cell>
          <cell r="J1641">
            <v>1</v>
          </cell>
          <cell r="K1641">
            <v>0</v>
          </cell>
          <cell r="L1641">
            <v>0</v>
          </cell>
        </row>
        <row r="1641">
          <cell r="Q1641">
            <v>45291</v>
          </cell>
        </row>
        <row r="1642">
          <cell r="D1642" t="str">
            <v>南宁市</v>
          </cell>
        </row>
        <row r="1642">
          <cell r="I1642">
            <v>1</v>
          </cell>
          <cell r="J1642">
            <v>1</v>
          </cell>
          <cell r="K1642">
            <v>0</v>
          </cell>
          <cell r="L1642">
            <v>0</v>
          </cell>
        </row>
        <row r="1642">
          <cell r="Q1642">
            <v>45291</v>
          </cell>
        </row>
        <row r="1643">
          <cell r="D1643" t="str">
            <v>南宁市</v>
          </cell>
        </row>
        <row r="1643">
          <cell r="I1643">
            <v>1</v>
          </cell>
          <cell r="J1643">
            <v>1</v>
          </cell>
          <cell r="K1643">
            <v>0</v>
          </cell>
          <cell r="L1643">
            <v>0</v>
          </cell>
        </row>
        <row r="1643">
          <cell r="Q1643">
            <v>45291</v>
          </cell>
        </row>
        <row r="1644">
          <cell r="D1644" t="str">
            <v>金秀县</v>
          </cell>
        </row>
        <row r="1644">
          <cell r="I1644">
            <v>1</v>
          </cell>
          <cell r="J1644">
            <v>1</v>
          </cell>
          <cell r="K1644">
            <v>0</v>
          </cell>
          <cell r="L1644">
            <v>1</v>
          </cell>
        </row>
        <row r="1644">
          <cell r="Q1644">
            <v>45291</v>
          </cell>
        </row>
        <row r="1645">
          <cell r="D1645" t="str">
            <v>东兰县</v>
          </cell>
        </row>
        <row r="1645">
          <cell r="I1645">
            <v>1</v>
          </cell>
          <cell r="J1645">
            <v>1</v>
          </cell>
          <cell r="K1645">
            <v>0</v>
          </cell>
          <cell r="L1645">
            <v>0</v>
          </cell>
        </row>
        <row r="1645">
          <cell r="Q1645">
            <v>45291</v>
          </cell>
        </row>
        <row r="1646">
          <cell r="D1646" t="str">
            <v>藤县</v>
          </cell>
        </row>
        <row r="1646">
          <cell r="I1646">
            <v>1</v>
          </cell>
          <cell r="J1646">
            <v>0</v>
          </cell>
          <cell r="K1646">
            <v>0</v>
          </cell>
          <cell r="L1646">
            <v>0</v>
          </cell>
        </row>
        <row r="1646">
          <cell r="Q1646">
            <v>45291</v>
          </cell>
        </row>
        <row r="1647">
          <cell r="D1647" t="str">
            <v>金秀县</v>
          </cell>
        </row>
        <row r="1647">
          <cell r="I1647">
            <v>0</v>
          </cell>
          <cell r="J1647">
            <v>1</v>
          </cell>
          <cell r="K1647">
            <v>0</v>
          </cell>
          <cell r="L1647">
            <v>0</v>
          </cell>
        </row>
        <row r="1647">
          <cell r="Q1647">
            <v>45291</v>
          </cell>
        </row>
        <row r="1648">
          <cell r="D1648" t="str">
            <v>三江县</v>
          </cell>
        </row>
        <row r="1648">
          <cell r="I1648">
            <v>1</v>
          </cell>
          <cell r="J1648">
            <v>0</v>
          </cell>
          <cell r="K1648">
            <v>0</v>
          </cell>
          <cell r="L1648">
            <v>0</v>
          </cell>
        </row>
        <row r="1648">
          <cell r="Q1648">
            <v>45291</v>
          </cell>
        </row>
        <row r="1649">
          <cell r="D1649" t="str">
            <v>桂林市</v>
          </cell>
        </row>
        <row r="1649">
          <cell r="I1649">
            <v>0</v>
          </cell>
          <cell r="J1649">
            <v>1</v>
          </cell>
          <cell r="K1649">
            <v>0</v>
          </cell>
          <cell r="L1649">
            <v>1</v>
          </cell>
        </row>
        <row r="1649">
          <cell r="Q1649">
            <v>45291</v>
          </cell>
        </row>
        <row r="1650">
          <cell r="D1650" t="str">
            <v>南宁市</v>
          </cell>
        </row>
        <row r="1650">
          <cell r="I1650">
            <v>1</v>
          </cell>
          <cell r="J1650">
            <v>1</v>
          </cell>
          <cell r="K1650">
            <v>1</v>
          </cell>
          <cell r="L1650">
            <v>0</v>
          </cell>
        </row>
        <row r="1650">
          <cell r="Q1650">
            <v>45291</v>
          </cell>
        </row>
        <row r="1651">
          <cell r="D1651" t="str">
            <v>河池市</v>
          </cell>
        </row>
        <row r="1651">
          <cell r="I1651">
            <v>1</v>
          </cell>
          <cell r="J1651">
            <v>1</v>
          </cell>
          <cell r="K1651">
            <v>0</v>
          </cell>
          <cell r="L1651">
            <v>0</v>
          </cell>
        </row>
        <row r="1651">
          <cell r="Q1651">
            <v>45291</v>
          </cell>
        </row>
        <row r="1652">
          <cell r="D1652" t="str">
            <v>南宁市高新区</v>
          </cell>
        </row>
        <row r="1652">
          <cell r="I1652">
            <v>1</v>
          </cell>
          <cell r="J1652">
            <v>1</v>
          </cell>
          <cell r="K1652">
            <v>0</v>
          </cell>
          <cell r="L1652">
            <v>0</v>
          </cell>
        </row>
        <row r="1652">
          <cell r="Q1652">
            <v>45291</v>
          </cell>
        </row>
        <row r="1653">
          <cell r="D1653" t="str">
            <v>平桂区</v>
          </cell>
        </row>
        <row r="1653">
          <cell r="I1653">
            <v>1</v>
          </cell>
          <cell r="J1653">
            <v>1</v>
          </cell>
          <cell r="K1653">
            <v>1</v>
          </cell>
          <cell r="L1653">
            <v>0</v>
          </cell>
        </row>
        <row r="1653">
          <cell r="Q1653">
            <v>45291</v>
          </cell>
        </row>
        <row r="1654">
          <cell r="D1654" t="str">
            <v>陆川县</v>
          </cell>
        </row>
        <row r="1654">
          <cell r="I1654">
            <v>1</v>
          </cell>
          <cell r="J1654">
            <v>1</v>
          </cell>
          <cell r="K1654">
            <v>1</v>
          </cell>
          <cell r="L1654">
            <v>0</v>
          </cell>
        </row>
        <row r="1654">
          <cell r="Q1654">
            <v>45291</v>
          </cell>
        </row>
        <row r="1655">
          <cell r="D1655" t="str">
            <v>南宁市高新区</v>
          </cell>
        </row>
        <row r="1655">
          <cell r="I1655">
            <v>1</v>
          </cell>
          <cell r="J1655">
            <v>0</v>
          </cell>
          <cell r="K1655">
            <v>0</v>
          </cell>
          <cell r="L1655">
            <v>0</v>
          </cell>
        </row>
        <row r="1655">
          <cell r="Q1655">
            <v>45291</v>
          </cell>
        </row>
        <row r="1656">
          <cell r="D1656" t="str">
            <v>忻城县</v>
          </cell>
        </row>
        <row r="1656">
          <cell r="I1656">
            <v>1</v>
          </cell>
          <cell r="J1656">
            <v>1</v>
          </cell>
          <cell r="K1656">
            <v>0</v>
          </cell>
          <cell r="L1656">
            <v>0</v>
          </cell>
        </row>
        <row r="1656">
          <cell r="Q1656">
            <v>45291</v>
          </cell>
        </row>
        <row r="1657">
          <cell r="D1657" t="str">
            <v>南宁市</v>
          </cell>
        </row>
        <row r="1657">
          <cell r="I1657">
            <v>0</v>
          </cell>
          <cell r="J1657">
            <v>1</v>
          </cell>
          <cell r="K1657">
            <v>0</v>
          </cell>
          <cell r="L1657">
            <v>0</v>
          </cell>
        </row>
        <row r="1657">
          <cell r="Q1657">
            <v>45291</v>
          </cell>
        </row>
        <row r="1658">
          <cell r="D1658" t="str">
            <v>南宁市</v>
          </cell>
        </row>
        <row r="1658">
          <cell r="I1658">
            <v>0</v>
          </cell>
          <cell r="J1658">
            <v>0</v>
          </cell>
          <cell r="K1658">
            <v>0</v>
          </cell>
          <cell r="L1658">
            <v>0</v>
          </cell>
        </row>
        <row r="1658">
          <cell r="Q1658">
            <v>45291</v>
          </cell>
        </row>
        <row r="1659">
          <cell r="D1659" t="str">
            <v>扶绥县</v>
          </cell>
        </row>
        <row r="1659">
          <cell r="I1659">
            <v>0</v>
          </cell>
          <cell r="J1659">
            <v>1</v>
          </cell>
          <cell r="K1659">
            <v>0</v>
          </cell>
          <cell r="L1659">
            <v>0</v>
          </cell>
        </row>
        <row r="1659">
          <cell r="Q1659">
            <v>45291</v>
          </cell>
        </row>
        <row r="1660">
          <cell r="D1660" t="str">
            <v>北流市</v>
          </cell>
        </row>
        <row r="1660">
          <cell r="I1660">
            <v>1</v>
          </cell>
          <cell r="J1660">
            <v>1</v>
          </cell>
          <cell r="K1660">
            <v>1</v>
          </cell>
          <cell r="L1660">
            <v>0</v>
          </cell>
        </row>
        <row r="1660">
          <cell r="Q1660">
            <v>45291</v>
          </cell>
        </row>
        <row r="1661">
          <cell r="D1661" t="str">
            <v>武宣县</v>
          </cell>
        </row>
        <row r="1661">
          <cell r="I1661">
            <v>1</v>
          </cell>
          <cell r="J1661">
            <v>1</v>
          </cell>
          <cell r="K1661">
            <v>1</v>
          </cell>
          <cell r="L1661">
            <v>0</v>
          </cell>
        </row>
        <row r="1661">
          <cell r="Q1661">
            <v>45291</v>
          </cell>
        </row>
        <row r="1662">
          <cell r="D1662" t="str">
            <v>临桂区</v>
          </cell>
        </row>
        <row r="1662">
          <cell r="I1662">
            <v>1</v>
          </cell>
          <cell r="J1662">
            <v>1</v>
          </cell>
          <cell r="K1662">
            <v>0</v>
          </cell>
          <cell r="L1662">
            <v>1</v>
          </cell>
        </row>
        <row r="1662">
          <cell r="Q1662">
            <v>45291</v>
          </cell>
        </row>
        <row r="1663">
          <cell r="D1663" t="str">
            <v>博白县</v>
          </cell>
        </row>
        <row r="1663">
          <cell r="I1663">
            <v>0</v>
          </cell>
          <cell r="J1663">
            <v>0</v>
          </cell>
          <cell r="K1663">
            <v>0</v>
          </cell>
          <cell r="L1663">
            <v>0</v>
          </cell>
        </row>
        <row r="1663">
          <cell r="Q1663">
            <v>45291</v>
          </cell>
        </row>
        <row r="1664">
          <cell r="D1664" t="str">
            <v>广西东盟经开区</v>
          </cell>
        </row>
        <row r="1664">
          <cell r="I1664">
            <v>1</v>
          </cell>
          <cell r="J1664">
            <v>1</v>
          </cell>
          <cell r="K1664">
            <v>0</v>
          </cell>
          <cell r="L1664">
            <v>0</v>
          </cell>
        </row>
        <row r="1664">
          <cell r="Q1664">
            <v>45291</v>
          </cell>
        </row>
        <row r="1665">
          <cell r="D1665" t="str">
            <v>武宣县</v>
          </cell>
        </row>
        <row r="1665">
          <cell r="I1665">
            <v>1</v>
          </cell>
          <cell r="J1665">
            <v>0</v>
          </cell>
          <cell r="K1665">
            <v>0</v>
          </cell>
          <cell r="L1665">
            <v>0</v>
          </cell>
        </row>
        <row r="1665">
          <cell r="Q1665">
            <v>45291</v>
          </cell>
        </row>
        <row r="1666">
          <cell r="D1666" t="str">
            <v>广西东盟经开区</v>
          </cell>
        </row>
        <row r="1666">
          <cell r="I1666">
            <v>1</v>
          </cell>
          <cell r="J1666">
            <v>1</v>
          </cell>
          <cell r="K1666">
            <v>0</v>
          </cell>
          <cell r="L1666">
            <v>0</v>
          </cell>
        </row>
        <row r="1666">
          <cell r="Q1666">
            <v>45291</v>
          </cell>
        </row>
        <row r="1667">
          <cell r="D1667" t="str">
            <v>邕宁区</v>
          </cell>
        </row>
        <row r="1667">
          <cell r="I1667">
            <v>1</v>
          </cell>
          <cell r="J1667">
            <v>0</v>
          </cell>
          <cell r="K1667">
            <v>0</v>
          </cell>
          <cell r="L1667">
            <v>0</v>
          </cell>
        </row>
        <row r="1667">
          <cell r="Q1667">
            <v>45291</v>
          </cell>
        </row>
        <row r="1668">
          <cell r="D1668" t="str">
            <v>阳朔县</v>
          </cell>
        </row>
        <row r="1668">
          <cell r="I1668">
            <v>0</v>
          </cell>
          <cell r="J1668">
            <v>0</v>
          </cell>
          <cell r="K1668">
            <v>0</v>
          </cell>
          <cell r="L1668">
            <v>0</v>
          </cell>
        </row>
        <row r="1668">
          <cell r="Q1668">
            <v>45291</v>
          </cell>
        </row>
        <row r="1669">
          <cell r="D1669" t="str">
            <v>玉东新区</v>
          </cell>
        </row>
        <row r="1669">
          <cell r="I1669">
            <v>0</v>
          </cell>
          <cell r="J1669">
            <v>1</v>
          </cell>
          <cell r="K1669">
            <v>0</v>
          </cell>
          <cell r="L1669">
            <v>0</v>
          </cell>
        </row>
        <row r="1669">
          <cell r="Q1669">
            <v>45291</v>
          </cell>
        </row>
        <row r="1670">
          <cell r="D1670" t="str">
            <v>北海市</v>
          </cell>
        </row>
        <row r="1670">
          <cell r="I1670">
            <v>0</v>
          </cell>
          <cell r="J1670">
            <v>1</v>
          </cell>
          <cell r="K1670">
            <v>0</v>
          </cell>
          <cell r="L1670">
            <v>0</v>
          </cell>
        </row>
        <row r="1670">
          <cell r="Q1670">
            <v>45291</v>
          </cell>
        </row>
        <row r="1671">
          <cell r="D1671" t="str">
            <v>田阳县</v>
          </cell>
        </row>
        <row r="1671">
          <cell r="I1671">
            <v>1</v>
          </cell>
          <cell r="J1671">
            <v>0</v>
          </cell>
          <cell r="K1671">
            <v>0</v>
          </cell>
          <cell r="L1671">
            <v>0</v>
          </cell>
        </row>
        <row r="1671">
          <cell r="Q1671">
            <v>45291</v>
          </cell>
        </row>
        <row r="1672">
          <cell r="D1672" t="str">
            <v>合浦县</v>
          </cell>
        </row>
        <row r="1672">
          <cell r="I1672">
            <v>1</v>
          </cell>
          <cell r="J1672">
            <v>1</v>
          </cell>
          <cell r="K1672">
            <v>1</v>
          </cell>
          <cell r="L1672">
            <v>1</v>
          </cell>
        </row>
        <row r="1672">
          <cell r="Q1672">
            <v>45291</v>
          </cell>
        </row>
        <row r="1673">
          <cell r="D1673" t="str">
            <v>西乡塘区</v>
          </cell>
        </row>
        <row r="1673">
          <cell r="I1673">
            <v>1</v>
          </cell>
          <cell r="J1673">
            <v>1</v>
          </cell>
          <cell r="K1673">
            <v>1</v>
          </cell>
          <cell r="L1673">
            <v>1</v>
          </cell>
        </row>
        <row r="1673">
          <cell r="Q1673">
            <v>45291</v>
          </cell>
        </row>
        <row r="1674">
          <cell r="D1674" t="str">
            <v>融水县</v>
          </cell>
        </row>
        <row r="1674">
          <cell r="I1674">
            <v>1</v>
          </cell>
          <cell r="J1674">
            <v>0</v>
          </cell>
          <cell r="K1674">
            <v>1</v>
          </cell>
          <cell r="L1674">
            <v>0</v>
          </cell>
        </row>
        <row r="1674">
          <cell r="Q1674">
            <v>45291</v>
          </cell>
        </row>
        <row r="1675">
          <cell r="D1675" t="str">
            <v>七星区</v>
          </cell>
        </row>
        <row r="1675">
          <cell r="I1675">
            <v>1</v>
          </cell>
          <cell r="J1675">
            <v>1</v>
          </cell>
          <cell r="K1675">
            <v>1</v>
          </cell>
          <cell r="L1675">
            <v>0</v>
          </cell>
        </row>
        <row r="1675">
          <cell r="Q1675">
            <v>45291</v>
          </cell>
        </row>
        <row r="1676">
          <cell r="D1676" t="str">
            <v>柳城县</v>
          </cell>
        </row>
        <row r="1676">
          <cell r="I1676">
            <v>1</v>
          </cell>
          <cell r="J1676">
            <v>0</v>
          </cell>
          <cell r="K1676">
            <v>0</v>
          </cell>
          <cell r="L1676">
            <v>0</v>
          </cell>
        </row>
        <row r="1676">
          <cell r="Q1676">
            <v>45291</v>
          </cell>
        </row>
        <row r="1677">
          <cell r="D1677" t="str">
            <v>钦港片区</v>
          </cell>
        </row>
        <row r="1677">
          <cell r="I1677">
            <v>1</v>
          </cell>
          <cell r="J1677">
            <v>1</v>
          </cell>
          <cell r="K1677">
            <v>0</v>
          </cell>
          <cell r="L1677">
            <v>0</v>
          </cell>
        </row>
        <row r="1677">
          <cell r="Q1677">
            <v>45291</v>
          </cell>
        </row>
        <row r="1678">
          <cell r="D1678" t="str">
            <v>柳城县</v>
          </cell>
        </row>
        <row r="1678">
          <cell r="I1678">
            <v>1</v>
          </cell>
          <cell r="J1678">
            <v>0</v>
          </cell>
          <cell r="K1678">
            <v>0</v>
          </cell>
          <cell r="L1678">
            <v>0</v>
          </cell>
        </row>
        <row r="1678">
          <cell r="Q1678">
            <v>45291</v>
          </cell>
        </row>
        <row r="1679">
          <cell r="D1679" t="str">
            <v>南宁市高新区</v>
          </cell>
        </row>
        <row r="1679">
          <cell r="I1679">
            <v>1</v>
          </cell>
          <cell r="J1679">
            <v>0</v>
          </cell>
          <cell r="K1679">
            <v>0</v>
          </cell>
          <cell r="L1679">
            <v>0</v>
          </cell>
        </row>
        <row r="1679">
          <cell r="Q1679">
            <v>45291</v>
          </cell>
        </row>
        <row r="1680">
          <cell r="D1680" t="str">
            <v>柳江区</v>
          </cell>
        </row>
        <row r="1680">
          <cell r="I1680">
            <v>0</v>
          </cell>
          <cell r="J1680">
            <v>1</v>
          </cell>
          <cell r="K1680">
            <v>0</v>
          </cell>
          <cell r="L1680">
            <v>0</v>
          </cell>
        </row>
        <row r="1680">
          <cell r="Q1680">
            <v>45291</v>
          </cell>
        </row>
        <row r="1681">
          <cell r="D1681" t="str">
            <v>横州市</v>
          </cell>
        </row>
        <row r="1681">
          <cell r="I1681">
            <v>1</v>
          </cell>
          <cell r="J1681">
            <v>1</v>
          </cell>
          <cell r="K1681">
            <v>0</v>
          </cell>
          <cell r="L1681">
            <v>1</v>
          </cell>
        </row>
        <row r="1681">
          <cell r="Q1681">
            <v>45291</v>
          </cell>
        </row>
        <row r="1682">
          <cell r="D1682" t="str">
            <v>南宁市高新区</v>
          </cell>
        </row>
        <row r="1682">
          <cell r="I1682">
            <v>1</v>
          </cell>
          <cell r="J1682">
            <v>1</v>
          </cell>
          <cell r="K1682">
            <v>0</v>
          </cell>
          <cell r="L1682">
            <v>0</v>
          </cell>
        </row>
        <row r="1682">
          <cell r="Q1682">
            <v>45291</v>
          </cell>
        </row>
        <row r="1683">
          <cell r="D1683" t="str">
            <v>荔浦市</v>
          </cell>
        </row>
        <row r="1683">
          <cell r="I1683">
            <v>1</v>
          </cell>
          <cell r="J1683">
            <v>1</v>
          </cell>
          <cell r="K1683">
            <v>1</v>
          </cell>
          <cell r="L1683">
            <v>1</v>
          </cell>
        </row>
        <row r="1683">
          <cell r="Q1683">
            <v>45291</v>
          </cell>
        </row>
        <row r="1684">
          <cell r="D1684" t="str">
            <v>忻城县</v>
          </cell>
        </row>
        <row r="1684">
          <cell r="I1684">
            <v>1</v>
          </cell>
          <cell r="J1684">
            <v>0</v>
          </cell>
          <cell r="K1684">
            <v>0</v>
          </cell>
          <cell r="L1684">
            <v>0</v>
          </cell>
        </row>
        <row r="1684">
          <cell r="Q1684">
            <v>45291</v>
          </cell>
        </row>
        <row r="1685">
          <cell r="D1685" t="str">
            <v>环江县</v>
          </cell>
        </row>
        <row r="1685">
          <cell r="I1685">
            <v>1</v>
          </cell>
          <cell r="J1685">
            <v>0</v>
          </cell>
          <cell r="K1685">
            <v>0</v>
          </cell>
          <cell r="L1685">
            <v>0</v>
          </cell>
        </row>
        <row r="1685">
          <cell r="Q1685">
            <v>45291</v>
          </cell>
        </row>
        <row r="1686">
          <cell r="D1686" t="str">
            <v>南宁市</v>
          </cell>
        </row>
        <row r="1686">
          <cell r="I1686">
            <v>0</v>
          </cell>
          <cell r="J1686">
            <v>1</v>
          </cell>
          <cell r="K1686">
            <v>0</v>
          </cell>
          <cell r="L1686">
            <v>0</v>
          </cell>
        </row>
        <row r="1686">
          <cell r="Q1686">
            <v>45291</v>
          </cell>
        </row>
        <row r="1687">
          <cell r="D1687" t="str">
            <v>兴安县</v>
          </cell>
        </row>
        <row r="1687">
          <cell r="I1687">
            <v>1</v>
          </cell>
          <cell r="J1687">
            <v>2</v>
          </cell>
          <cell r="K1687">
            <v>0</v>
          </cell>
          <cell r="L1687">
            <v>0</v>
          </cell>
        </row>
        <row r="1687">
          <cell r="Q1687">
            <v>45291</v>
          </cell>
        </row>
        <row r="1688">
          <cell r="D1688" t="str">
            <v>桂平市</v>
          </cell>
        </row>
        <row r="1688">
          <cell r="I1688">
            <v>1</v>
          </cell>
          <cell r="J1688">
            <v>1</v>
          </cell>
          <cell r="K1688">
            <v>1</v>
          </cell>
          <cell r="L1688">
            <v>0</v>
          </cell>
        </row>
        <row r="1688">
          <cell r="Q1688">
            <v>45291</v>
          </cell>
        </row>
        <row r="1689">
          <cell r="D1689" t="str">
            <v>南宁市</v>
          </cell>
        </row>
        <row r="1689">
          <cell r="I1689">
            <v>1</v>
          </cell>
          <cell r="J1689">
            <v>1</v>
          </cell>
          <cell r="K1689">
            <v>1</v>
          </cell>
          <cell r="L1689">
            <v>0</v>
          </cell>
        </row>
        <row r="1689">
          <cell r="Q1689">
            <v>45291</v>
          </cell>
        </row>
        <row r="1690">
          <cell r="D1690" t="str">
            <v>百色市</v>
          </cell>
        </row>
        <row r="1690">
          <cell r="I1690">
            <v>1</v>
          </cell>
          <cell r="J1690">
            <v>0</v>
          </cell>
          <cell r="K1690">
            <v>1</v>
          </cell>
          <cell r="L1690">
            <v>0</v>
          </cell>
        </row>
        <row r="1690">
          <cell r="Q1690">
            <v>45291</v>
          </cell>
        </row>
        <row r="1691">
          <cell r="D1691" t="str">
            <v>平桂区</v>
          </cell>
        </row>
        <row r="1691">
          <cell r="I1691">
            <v>1</v>
          </cell>
          <cell r="J1691">
            <v>1</v>
          </cell>
          <cell r="K1691">
            <v>0</v>
          </cell>
          <cell r="L1691">
            <v>0</v>
          </cell>
        </row>
        <row r="1691">
          <cell r="Q1691">
            <v>45291</v>
          </cell>
        </row>
        <row r="1692">
          <cell r="D1692" t="str">
            <v>贵港市</v>
          </cell>
        </row>
        <row r="1692">
          <cell r="I1692">
            <v>1</v>
          </cell>
          <cell r="J1692">
            <v>0</v>
          </cell>
          <cell r="K1692">
            <v>0</v>
          </cell>
          <cell r="L1692">
            <v>0</v>
          </cell>
        </row>
        <row r="1692">
          <cell r="Q1692">
            <v>45291</v>
          </cell>
        </row>
        <row r="1693">
          <cell r="D1693" t="str">
            <v>藤县</v>
          </cell>
        </row>
        <row r="1693">
          <cell r="I1693">
            <v>1</v>
          </cell>
          <cell r="J1693">
            <v>1</v>
          </cell>
          <cell r="K1693">
            <v>0</v>
          </cell>
          <cell r="L1693">
            <v>0</v>
          </cell>
        </row>
        <row r="1693">
          <cell r="Q1693">
            <v>45291</v>
          </cell>
        </row>
        <row r="1694">
          <cell r="D1694" t="str">
            <v>江南区</v>
          </cell>
        </row>
        <row r="1694">
          <cell r="I1694">
            <v>1</v>
          </cell>
          <cell r="J1694">
            <v>1</v>
          </cell>
          <cell r="K1694">
            <v>1</v>
          </cell>
          <cell r="L1694">
            <v>0</v>
          </cell>
        </row>
        <row r="1694">
          <cell r="Q1694">
            <v>45291</v>
          </cell>
        </row>
        <row r="1695">
          <cell r="D1695" t="str">
            <v>长洲区</v>
          </cell>
        </row>
        <row r="1695">
          <cell r="I1695">
            <v>1</v>
          </cell>
          <cell r="J1695">
            <v>1</v>
          </cell>
          <cell r="K1695">
            <v>0</v>
          </cell>
          <cell r="L1695">
            <v>0</v>
          </cell>
        </row>
        <row r="1695">
          <cell r="Q1695">
            <v>45291</v>
          </cell>
        </row>
        <row r="1696">
          <cell r="D1696" t="str">
            <v>叠彩区</v>
          </cell>
        </row>
        <row r="1696">
          <cell r="I1696">
            <v>1</v>
          </cell>
          <cell r="J1696">
            <v>1</v>
          </cell>
          <cell r="K1696">
            <v>1</v>
          </cell>
          <cell r="L1696">
            <v>1</v>
          </cell>
        </row>
        <row r="1696">
          <cell r="Q1696">
            <v>45291</v>
          </cell>
        </row>
        <row r="1697">
          <cell r="D1697" t="str">
            <v>宾阳县</v>
          </cell>
        </row>
        <row r="1697">
          <cell r="I1697">
            <v>1</v>
          </cell>
          <cell r="J1697">
            <v>0</v>
          </cell>
          <cell r="K1697">
            <v>0</v>
          </cell>
          <cell r="L1697">
            <v>0</v>
          </cell>
        </row>
        <row r="1697">
          <cell r="Q1697">
            <v>45291</v>
          </cell>
        </row>
        <row r="1698">
          <cell r="D1698" t="str">
            <v>钦州市</v>
          </cell>
        </row>
        <row r="1698">
          <cell r="I1698">
            <v>1</v>
          </cell>
          <cell r="J1698">
            <v>1</v>
          </cell>
          <cell r="K1698">
            <v>0</v>
          </cell>
          <cell r="L1698">
            <v>1</v>
          </cell>
        </row>
        <row r="1698">
          <cell r="Q1698">
            <v>45291</v>
          </cell>
        </row>
        <row r="1699">
          <cell r="D1699" t="str">
            <v>象州县</v>
          </cell>
        </row>
        <row r="1699">
          <cell r="I1699">
            <v>1</v>
          </cell>
          <cell r="J1699">
            <v>0</v>
          </cell>
          <cell r="K1699">
            <v>1</v>
          </cell>
          <cell r="L1699">
            <v>0</v>
          </cell>
        </row>
        <row r="1699">
          <cell r="Q1699">
            <v>45291</v>
          </cell>
        </row>
        <row r="1700">
          <cell r="D1700" t="str">
            <v>南丹县</v>
          </cell>
        </row>
        <row r="1700">
          <cell r="I1700">
            <v>1</v>
          </cell>
          <cell r="J1700">
            <v>0</v>
          </cell>
          <cell r="K1700">
            <v>0</v>
          </cell>
          <cell r="L1700">
            <v>0</v>
          </cell>
        </row>
        <row r="1700">
          <cell r="Q1700">
            <v>45291</v>
          </cell>
        </row>
        <row r="1701">
          <cell r="D1701" t="str">
            <v>来宾市</v>
          </cell>
        </row>
        <row r="1701">
          <cell r="I1701">
            <v>1</v>
          </cell>
          <cell r="J1701">
            <v>1</v>
          </cell>
          <cell r="K1701">
            <v>0</v>
          </cell>
          <cell r="L1701">
            <v>0</v>
          </cell>
        </row>
        <row r="1701">
          <cell r="Q1701">
            <v>45291</v>
          </cell>
        </row>
        <row r="1702">
          <cell r="D1702" t="str">
            <v>上林县</v>
          </cell>
        </row>
        <row r="1702">
          <cell r="I1702">
            <v>1</v>
          </cell>
          <cell r="J1702">
            <v>1</v>
          </cell>
          <cell r="K1702">
            <v>0</v>
          </cell>
          <cell r="L1702">
            <v>1</v>
          </cell>
        </row>
        <row r="1702">
          <cell r="Q1702">
            <v>45291</v>
          </cell>
        </row>
        <row r="1703">
          <cell r="D1703" t="str">
            <v>凤山县</v>
          </cell>
        </row>
        <row r="1703">
          <cell r="I1703">
            <v>1</v>
          </cell>
          <cell r="J1703">
            <v>0</v>
          </cell>
          <cell r="K1703">
            <v>0</v>
          </cell>
          <cell r="L1703">
            <v>0</v>
          </cell>
        </row>
        <row r="1703">
          <cell r="Q1703">
            <v>45291</v>
          </cell>
        </row>
        <row r="1704">
          <cell r="D1704" t="str">
            <v>容县</v>
          </cell>
        </row>
        <row r="1704">
          <cell r="I1704">
            <v>1</v>
          </cell>
          <cell r="J1704">
            <v>1</v>
          </cell>
          <cell r="K1704">
            <v>0</v>
          </cell>
          <cell r="L1704">
            <v>0</v>
          </cell>
        </row>
        <row r="1704">
          <cell r="Q1704">
            <v>45291</v>
          </cell>
        </row>
        <row r="1705">
          <cell r="D1705" t="str">
            <v>南宁市</v>
          </cell>
        </row>
        <row r="1705">
          <cell r="I1705">
            <v>1</v>
          </cell>
          <cell r="J1705">
            <v>0</v>
          </cell>
          <cell r="K1705">
            <v>1</v>
          </cell>
          <cell r="L1705">
            <v>0</v>
          </cell>
        </row>
        <row r="1705">
          <cell r="Q1705">
            <v>45291</v>
          </cell>
        </row>
        <row r="1706">
          <cell r="D1706" t="str">
            <v>容县</v>
          </cell>
        </row>
        <row r="1706">
          <cell r="I1706">
            <v>1</v>
          </cell>
          <cell r="J1706">
            <v>0</v>
          </cell>
          <cell r="K1706">
            <v>0</v>
          </cell>
          <cell r="L1706">
            <v>0</v>
          </cell>
        </row>
        <row r="1706">
          <cell r="Q1706">
            <v>45291</v>
          </cell>
        </row>
        <row r="1707">
          <cell r="D1707" t="str">
            <v>宜州区</v>
          </cell>
        </row>
        <row r="1707">
          <cell r="I1707">
            <v>1</v>
          </cell>
          <cell r="J1707">
            <v>1</v>
          </cell>
          <cell r="K1707">
            <v>0</v>
          </cell>
          <cell r="L1707">
            <v>0</v>
          </cell>
        </row>
        <row r="1707">
          <cell r="Q1707">
            <v>45291</v>
          </cell>
        </row>
        <row r="1708">
          <cell r="D1708" t="str">
            <v>靖西市</v>
          </cell>
        </row>
        <row r="1708">
          <cell r="I1708">
            <v>1</v>
          </cell>
          <cell r="J1708">
            <v>0</v>
          </cell>
          <cell r="K1708">
            <v>0</v>
          </cell>
          <cell r="L1708">
            <v>0</v>
          </cell>
        </row>
        <row r="1708">
          <cell r="Q1708">
            <v>45291</v>
          </cell>
        </row>
        <row r="1709">
          <cell r="D1709" t="str">
            <v>崇左市</v>
          </cell>
        </row>
        <row r="1709">
          <cell r="I1709">
            <v>1</v>
          </cell>
          <cell r="J1709">
            <v>1</v>
          </cell>
          <cell r="K1709">
            <v>0</v>
          </cell>
          <cell r="L1709">
            <v>0</v>
          </cell>
        </row>
        <row r="1709">
          <cell r="Q1709">
            <v>45291</v>
          </cell>
        </row>
        <row r="1710">
          <cell r="D1710" t="str">
            <v>南宁市高新区</v>
          </cell>
        </row>
        <row r="1710">
          <cell r="I1710">
            <v>1</v>
          </cell>
          <cell r="J1710">
            <v>1</v>
          </cell>
          <cell r="K1710">
            <v>0</v>
          </cell>
          <cell r="L1710">
            <v>1</v>
          </cell>
        </row>
        <row r="1710">
          <cell r="Q1710">
            <v>45291</v>
          </cell>
        </row>
        <row r="1711">
          <cell r="D1711" t="str">
            <v>环江县</v>
          </cell>
        </row>
        <row r="1711">
          <cell r="I1711">
            <v>1</v>
          </cell>
          <cell r="J1711">
            <v>1</v>
          </cell>
          <cell r="K1711">
            <v>1</v>
          </cell>
          <cell r="L1711">
            <v>0</v>
          </cell>
        </row>
        <row r="1711">
          <cell r="Q1711">
            <v>45291</v>
          </cell>
        </row>
        <row r="1712">
          <cell r="D1712" t="str">
            <v>武鸣区</v>
          </cell>
        </row>
        <row r="1712">
          <cell r="I1712">
            <v>1</v>
          </cell>
          <cell r="J1712">
            <v>1</v>
          </cell>
          <cell r="K1712">
            <v>0</v>
          </cell>
          <cell r="L1712">
            <v>1</v>
          </cell>
        </row>
        <row r="1712">
          <cell r="Q1712">
            <v>45291</v>
          </cell>
        </row>
        <row r="1713">
          <cell r="D1713" t="str">
            <v>柳东新区</v>
          </cell>
        </row>
        <row r="1713">
          <cell r="I1713">
            <v>1</v>
          </cell>
          <cell r="J1713">
            <v>1</v>
          </cell>
          <cell r="K1713">
            <v>0</v>
          </cell>
          <cell r="L1713">
            <v>0</v>
          </cell>
        </row>
        <row r="1713">
          <cell r="Q1713">
            <v>45291</v>
          </cell>
        </row>
        <row r="1714">
          <cell r="D1714" t="str">
            <v>青秀区</v>
          </cell>
        </row>
        <row r="1714">
          <cell r="I1714">
            <v>1</v>
          </cell>
          <cell r="J1714">
            <v>1</v>
          </cell>
          <cell r="K1714">
            <v>0</v>
          </cell>
          <cell r="L1714">
            <v>0</v>
          </cell>
        </row>
        <row r="1714">
          <cell r="Q1714">
            <v>45291</v>
          </cell>
        </row>
        <row r="1715">
          <cell r="D1715" t="str">
            <v>罗城县</v>
          </cell>
        </row>
        <row r="1715">
          <cell r="I1715">
            <v>0</v>
          </cell>
          <cell r="J1715">
            <v>0</v>
          </cell>
          <cell r="K1715">
            <v>0</v>
          </cell>
          <cell r="L1715">
            <v>0</v>
          </cell>
        </row>
        <row r="1715">
          <cell r="Q1715">
            <v>45291</v>
          </cell>
        </row>
        <row r="1716">
          <cell r="D1716" t="str">
            <v>桂平市</v>
          </cell>
        </row>
        <row r="1716">
          <cell r="I1716">
            <v>1</v>
          </cell>
          <cell r="J1716">
            <v>1</v>
          </cell>
          <cell r="K1716">
            <v>1</v>
          </cell>
          <cell r="L1716">
            <v>0</v>
          </cell>
        </row>
        <row r="1716">
          <cell r="Q1716">
            <v>45291</v>
          </cell>
        </row>
        <row r="1717">
          <cell r="D1717" t="str">
            <v>靖西市</v>
          </cell>
        </row>
        <row r="1717">
          <cell r="I1717">
            <v>0</v>
          </cell>
          <cell r="J1717">
            <v>0</v>
          </cell>
          <cell r="K1717">
            <v>0</v>
          </cell>
          <cell r="L1717">
            <v>0</v>
          </cell>
        </row>
        <row r="1717">
          <cell r="Q1717">
            <v>45291</v>
          </cell>
        </row>
        <row r="1718">
          <cell r="D1718" t="str">
            <v>武鸣区</v>
          </cell>
        </row>
        <row r="1718">
          <cell r="I1718">
            <v>0</v>
          </cell>
          <cell r="J1718">
            <v>0</v>
          </cell>
          <cell r="K1718">
            <v>0</v>
          </cell>
          <cell r="L1718">
            <v>0</v>
          </cell>
        </row>
        <row r="1718">
          <cell r="Q1718">
            <v>45291</v>
          </cell>
        </row>
        <row r="1719">
          <cell r="D1719" t="str">
            <v>八步区</v>
          </cell>
        </row>
        <row r="1719">
          <cell r="I1719">
            <v>1</v>
          </cell>
          <cell r="J1719">
            <v>0</v>
          </cell>
          <cell r="K1719">
            <v>1</v>
          </cell>
          <cell r="L1719">
            <v>0</v>
          </cell>
        </row>
        <row r="1719">
          <cell r="Q1719">
            <v>45291</v>
          </cell>
        </row>
        <row r="1720">
          <cell r="D1720" t="str">
            <v>福绵区</v>
          </cell>
        </row>
        <row r="1720">
          <cell r="I1720">
            <v>1</v>
          </cell>
          <cell r="J1720">
            <v>1</v>
          </cell>
          <cell r="K1720">
            <v>0</v>
          </cell>
          <cell r="L1720">
            <v>0</v>
          </cell>
        </row>
        <row r="1720">
          <cell r="Q1720">
            <v>45291</v>
          </cell>
        </row>
        <row r="1721">
          <cell r="D1721" t="str">
            <v>江州区</v>
          </cell>
        </row>
        <row r="1721">
          <cell r="I1721">
            <v>1</v>
          </cell>
          <cell r="J1721">
            <v>1</v>
          </cell>
          <cell r="K1721">
            <v>0</v>
          </cell>
          <cell r="L1721">
            <v>0</v>
          </cell>
        </row>
        <row r="1721">
          <cell r="Q1721">
            <v>45291</v>
          </cell>
        </row>
        <row r="1722">
          <cell r="D1722" t="str">
            <v>东兴市</v>
          </cell>
        </row>
        <row r="1722">
          <cell r="I1722">
            <v>0</v>
          </cell>
          <cell r="J1722">
            <v>0</v>
          </cell>
          <cell r="K1722">
            <v>0</v>
          </cell>
          <cell r="L1722">
            <v>0</v>
          </cell>
        </row>
        <row r="1722">
          <cell r="Q1722">
            <v>45291</v>
          </cell>
        </row>
        <row r="1723">
          <cell r="D1723" t="str">
            <v>灵山县</v>
          </cell>
        </row>
        <row r="1723">
          <cell r="I1723">
            <v>2</v>
          </cell>
          <cell r="J1723">
            <v>0</v>
          </cell>
          <cell r="K1723">
            <v>0</v>
          </cell>
          <cell r="L1723">
            <v>0</v>
          </cell>
        </row>
        <row r="1723">
          <cell r="Q1723">
            <v>45291</v>
          </cell>
        </row>
        <row r="1724">
          <cell r="D1724" t="str">
            <v>港口区</v>
          </cell>
        </row>
        <row r="1724">
          <cell r="I1724">
            <v>1</v>
          </cell>
          <cell r="J1724">
            <v>0</v>
          </cell>
          <cell r="K1724">
            <v>1</v>
          </cell>
          <cell r="L1724">
            <v>0</v>
          </cell>
        </row>
        <row r="1724">
          <cell r="Q1724">
            <v>45291</v>
          </cell>
        </row>
        <row r="1725">
          <cell r="D1725" t="str">
            <v>贵港市</v>
          </cell>
        </row>
        <row r="1725">
          <cell r="I1725">
            <v>1</v>
          </cell>
          <cell r="J1725">
            <v>1</v>
          </cell>
          <cell r="K1725">
            <v>0</v>
          </cell>
          <cell r="L1725">
            <v>0</v>
          </cell>
        </row>
        <row r="1725">
          <cell r="Q1725">
            <v>45291</v>
          </cell>
        </row>
        <row r="1726">
          <cell r="D1726" t="str">
            <v>宾阳县</v>
          </cell>
        </row>
        <row r="1726">
          <cell r="I1726">
            <v>1</v>
          </cell>
          <cell r="J1726">
            <v>1</v>
          </cell>
          <cell r="K1726">
            <v>0</v>
          </cell>
          <cell r="L1726">
            <v>0</v>
          </cell>
        </row>
        <row r="1726">
          <cell r="Q1726">
            <v>45291</v>
          </cell>
        </row>
        <row r="1727">
          <cell r="D1727" t="str">
            <v>隆安县</v>
          </cell>
        </row>
        <row r="1727">
          <cell r="I1727">
            <v>1</v>
          </cell>
          <cell r="J1727">
            <v>1</v>
          </cell>
          <cell r="K1727">
            <v>1</v>
          </cell>
          <cell r="L1727">
            <v>0</v>
          </cell>
        </row>
        <row r="1727">
          <cell r="Q1727">
            <v>45291</v>
          </cell>
        </row>
        <row r="1728">
          <cell r="D1728" t="str">
            <v>来宾市</v>
          </cell>
        </row>
        <row r="1728">
          <cell r="I1728">
            <v>1</v>
          </cell>
          <cell r="J1728">
            <v>1</v>
          </cell>
          <cell r="K1728">
            <v>0</v>
          </cell>
          <cell r="L1728">
            <v>0</v>
          </cell>
        </row>
        <row r="1728">
          <cell r="Q1728">
            <v>45291</v>
          </cell>
        </row>
        <row r="1729">
          <cell r="D1729" t="str">
            <v>北流市</v>
          </cell>
        </row>
        <row r="1729">
          <cell r="I1729">
            <v>1</v>
          </cell>
          <cell r="J1729">
            <v>0</v>
          </cell>
          <cell r="K1729">
            <v>1</v>
          </cell>
          <cell r="L1729">
            <v>0</v>
          </cell>
        </row>
        <row r="1729">
          <cell r="Q1729">
            <v>45291</v>
          </cell>
        </row>
        <row r="1730">
          <cell r="D1730" t="str">
            <v>江南区</v>
          </cell>
        </row>
        <row r="1730">
          <cell r="I1730">
            <v>1</v>
          </cell>
          <cell r="J1730">
            <v>1</v>
          </cell>
          <cell r="K1730">
            <v>0</v>
          </cell>
          <cell r="L1730">
            <v>0</v>
          </cell>
        </row>
        <row r="1730">
          <cell r="Q1730">
            <v>45291</v>
          </cell>
        </row>
        <row r="1731">
          <cell r="D1731" t="str">
            <v>玉林市</v>
          </cell>
        </row>
        <row r="1731">
          <cell r="I1731">
            <v>1</v>
          </cell>
          <cell r="J1731">
            <v>0</v>
          </cell>
          <cell r="K1731">
            <v>1</v>
          </cell>
          <cell r="L1731">
            <v>0</v>
          </cell>
        </row>
        <row r="1731">
          <cell r="Q1731">
            <v>45291</v>
          </cell>
        </row>
        <row r="1732">
          <cell r="D1732" t="str">
            <v>东兴市</v>
          </cell>
        </row>
        <row r="1732">
          <cell r="I1732">
            <v>0</v>
          </cell>
          <cell r="J1732">
            <v>1</v>
          </cell>
          <cell r="K1732">
            <v>0</v>
          </cell>
          <cell r="L1732">
            <v>0</v>
          </cell>
        </row>
        <row r="1732">
          <cell r="Q1732">
            <v>45291</v>
          </cell>
        </row>
        <row r="1733">
          <cell r="D1733" t="str">
            <v>武鸣区</v>
          </cell>
        </row>
        <row r="1733">
          <cell r="I1733">
            <v>0</v>
          </cell>
          <cell r="J1733">
            <v>0</v>
          </cell>
          <cell r="K1733">
            <v>0</v>
          </cell>
          <cell r="L1733">
            <v>0</v>
          </cell>
        </row>
        <row r="1733">
          <cell r="Q1733">
            <v>45291</v>
          </cell>
        </row>
        <row r="1734">
          <cell r="D1734" t="str">
            <v>海城区</v>
          </cell>
        </row>
        <row r="1734">
          <cell r="I1734">
            <v>0</v>
          </cell>
          <cell r="J1734">
            <v>1</v>
          </cell>
          <cell r="K1734">
            <v>0</v>
          </cell>
          <cell r="L1734">
            <v>0</v>
          </cell>
        </row>
        <row r="1734">
          <cell r="Q1734">
            <v>45291</v>
          </cell>
        </row>
        <row r="1735">
          <cell r="D1735" t="str">
            <v>南宁市高新区</v>
          </cell>
        </row>
        <row r="1735">
          <cell r="I1735">
            <v>1</v>
          </cell>
          <cell r="J1735">
            <v>1</v>
          </cell>
          <cell r="K1735">
            <v>0</v>
          </cell>
          <cell r="L1735">
            <v>0</v>
          </cell>
        </row>
        <row r="1735">
          <cell r="Q1735">
            <v>45291</v>
          </cell>
        </row>
        <row r="1736">
          <cell r="D1736" t="str">
            <v>金秀县</v>
          </cell>
        </row>
        <row r="1736">
          <cell r="I1736">
            <v>1</v>
          </cell>
          <cell r="J1736">
            <v>1</v>
          </cell>
          <cell r="K1736">
            <v>0</v>
          </cell>
          <cell r="L1736">
            <v>0</v>
          </cell>
        </row>
        <row r="1736">
          <cell r="Q1736">
            <v>45291</v>
          </cell>
        </row>
        <row r="1737">
          <cell r="D1737" t="str">
            <v>宾阳县</v>
          </cell>
        </row>
        <row r="1737">
          <cell r="I1737">
            <v>0</v>
          </cell>
          <cell r="J1737">
            <v>0</v>
          </cell>
          <cell r="K1737">
            <v>0</v>
          </cell>
          <cell r="L1737">
            <v>0</v>
          </cell>
        </row>
        <row r="1737">
          <cell r="Q1737">
            <v>45291</v>
          </cell>
        </row>
        <row r="1738">
          <cell r="D1738" t="str">
            <v>鹿寨县</v>
          </cell>
        </row>
        <row r="1738">
          <cell r="I1738">
            <v>1</v>
          </cell>
          <cell r="J1738">
            <v>0</v>
          </cell>
          <cell r="K1738">
            <v>0</v>
          </cell>
          <cell r="L1738">
            <v>0</v>
          </cell>
        </row>
        <row r="1738">
          <cell r="Q1738">
            <v>45291</v>
          </cell>
        </row>
        <row r="1739">
          <cell r="D1739" t="str">
            <v>德保县</v>
          </cell>
        </row>
        <row r="1739">
          <cell r="I1739">
            <v>1</v>
          </cell>
          <cell r="J1739">
            <v>0</v>
          </cell>
          <cell r="K1739">
            <v>0</v>
          </cell>
          <cell r="L1739">
            <v>0</v>
          </cell>
        </row>
        <row r="1739">
          <cell r="Q1739">
            <v>45291</v>
          </cell>
        </row>
        <row r="1740">
          <cell r="D1740" t="str">
            <v>钦北区</v>
          </cell>
        </row>
        <row r="1740">
          <cell r="I1740">
            <v>0</v>
          </cell>
          <cell r="J1740">
            <v>1</v>
          </cell>
          <cell r="K1740">
            <v>0</v>
          </cell>
          <cell r="L1740">
            <v>0</v>
          </cell>
        </row>
        <row r="1740">
          <cell r="Q1740">
            <v>45291</v>
          </cell>
        </row>
        <row r="1741">
          <cell r="D1741" t="str">
            <v>七星区</v>
          </cell>
        </row>
        <row r="1741">
          <cell r="I1741">
            <v>1</v>
          </cell>
          <cell r="J1741">
            <v>1</v>
          </cell>
          <cell r="K1741">
            <v>1</v>
          </cell>
          <cell r="L1741">
            <v>0</v>
          </cell>
        </row>
        <row r="1741">
          <cell r="Q1741">
            <v>45291</v>
          </cell>
        </row>
        <row r="1742">
          <cell r="D1742" t="str">
            <v>五象新区</v>
          </cell>
        </row>
        <row r="1742">
          <cell r="I1742">
            <v>1</v>
          </cell>
          <cell r="J1742">
            <v>1</v>
          </cell>
          <cell r="K1742">
            <v>0</v>
          </cell>
          <cell r="L1742">
            <v>0</v>
          </cell>
        </row>
        <row r="1742">
          <cell r="Q1742">
            <v>45291</v>
          </cell>
        </row>
        <row r="1743">
          <cell r="D1743" t="str">
            <v>平桂区</v>
          </cell>
        </row>
        <row r="1743">
          <cell r="I1743">
            <v>1</v>
          </cell>
          <cell r="J1743">
            <v>1</v>
          </cell>
          <cell r="K1743">
            <v>1</v>
          </cell>
          <cell r="L1743">
            <v>0</v>
          </cell>
        </row>
        <row r="1743">
          <cell r="Q1743">
            <v>45291</v>
          </cell>
        </row>
        <row r="1744">
          <cell r="D1744" t="str">
            <v>巴马县</v>
          </cell>
        </row>
        <row r="1744">
          <cell r="I1744">
            <v>1</v>
          </cell>
          <cell r="J1744">
            <v>2</v>
          </cell>
          <cell r="K1744">
            <v>0</v>
          </cell>
          <cell r="L1744">
            <v>0</v>
          </cell>
        </row>
        <row r="1744">
          <cell r="Q1744">
            <v>45291</v>
          </cell>
        </row>
        <row r="1745">
          <cell r="D1745" t="str">
            <v>五象新区</v>
          </cell>
        </row>
        <row r="1745">
          <cell r="I1745">
            <v>0</v>
          </cell>
          <cell r="J1745">
            <v>1</v>
          </cell>
          <cell r="K1745">
            <v>0</v>
          </cell>
          <cell r="L1745">
            <v>0</v>
          </cell>
        </row>
        <row r="1745">
          <cell r="Q1745">
            <v>45291</v>
          </cell>
        </row>
        <row r="1746">
          <cell r="D1746" t="str">
            <v>玉州区</v>
          </cell>
        </row>
        <row r="1746">
          <cell r="I1746">
            <v>1</v>
          </cell>
          <cell r="J1746">
            <v>1</v>
          </cell>
          <cell r="K1746">
            <v>0</v>
          </cell>
          <cell r="L1746">
            <v>0</v>
          </cell>
        </row>
        <row r="1746">
          <cell r="Q1746">
            <v>45291</v>
          </cell>
        </row>
        <row r="1747">
          <cell r="D1747" t="str">
            <v>永福县</v>
          </cell>
        </row>
        <row r="1747">
          <cell r="I1747">
            <v>0</v>
          </cell>
          <cell r="J1747">
            <v>1</v>
          </cell>
          <cell r="K1747">
            <v>0</v>
          </cell>
          <cell r="L1747">
            <v>0</v>
          </cell>
        </row>
        <row r="1747">
          <cell r="Q1747">
            <v>45291</v>
          </cell>
        </row>
        <row r="1748">
          <cell r="D1748" t="str">
            <v>龙圩区</v>
          </cell>
        </row>
        <row r="1748">
          <cell r="I1748">
            <v>1</v>
          </cell>
          <cell r="J1748">
            <v>1</v>
          </cell>
          <cell r="K1748">
            <v>1</v>
          </cell>
          <cell r="L1748">
            <v>0</v>
          </cell>
        </row>
        <row r="1748">
          <cell r="Q1748">
            <v>45291</v>
          </cell>
        </row>
        <row r="1749">
          <cell r="D1749" t="str">
            <v>柳州市</v>
          </cell>
        </row>
        <row r="1749">
          <cell r="I1749">
            <v>1</v>
          </cell>
          <cell r="J1749">
            <v>1</v>
          </cell>
          <cell r="K1749">
            <v>0</v>
          </cell>
          <cell r="L1749">
            <v>0</v>
          </cell>
        </row>
        <row r="1749">
          <cell r="Q1749">
            <v>45291</v>
          </cell>
        </row>
        <row r="1750">
          <cell r="D1750" t="str">
            <v>武鸣区</v>
          </cell>
        </row>
        <row r="1750">
          <cell r="I1750">
            <v>1</v>
          </cell>
          <cell r="J1750">
            <v>0</v>
          </cell>
          <cell r="K1750">
            <v>0</v>
          </cell>
          <cell r="L1750">
            <v>0</v>
          </cell>
        </row>
        <row r="1750">
          <cell r="Q1750">
            <v>45291</v>
          </cell>
        </row>
        <row r="1751">
          <cell r="D1751" t="str">
            <v>横州市</v>
          </cell>
        </row>
        <row r="1751">
          <cell r="I1751">
            <v>0</v>
          </cell>
          <cell r="J1751">
            <v>1</v>
          </cell>
          <cell r="K1751">
            <v>0</v>
          </cell>
          <cell r="L1751">
            <v>0</v>
          </cell>
        </row>
        <row r="1751">
          <cell r="Q1751">
            <v>45291</v>
          </cell>
        </row>
        <row r="1752">
          <cell r="D1752" t="str">
            <v>钦州市</v>
          </cell>
        </row>
        <row r="1752">
          <cell r="I1752">
            <v>1</v>
          </cell>
          <cell r="J1752">
            <v>1</v>
          </cell>
          <cell r="K1752">
            <v>0</v>
          </cell>
          <cell r="L1752">
            <v>0</v>
          </cell>
        </row>
        <row r="1752">
          <cell r="Q1752">
            <v>45291</v>
          </cell>
        </row>
        <row r="1753">
          <cell r="D1753" t="str">
            <v>田东县</v>
          </cell>
        </row>
        <row r="1753">
          <cell r="I1753">
            <v>1</v>
          </cell>
          <cell r="J1753">
            <v>1</v>
          </cell>
          <cell r="K1753">
            <v>0</v>
          </cell>
          <cell r="L1753">
            <v>0</v>
          </cell>
        </row>
        <row r="1753">
          <cell r="Q1753">
            <v>45291</v>
          </cell>
        </row>
        <row r="1754">
          <cell r="D1754" t="str">
            <v>横州市</v>
          </cell>
        </row>
        <row r="1754">
          <cell r="I1754">
            <v>0</v>
          </cell>
          <cell r="J1754">
            <v>0</v>
          </cell>
          <cell r="K1754">
            <v>0</v>
          </cell>
          <cell r="L1754">
            <v>0</v>
          </cell>
        </row>
        <row r="1754">
          <cell r="Q1754">
            <v>45291</v>
          </cell>
        </row>
        <row r="1755">
          <cell r="D1755" t="str">
            <v>陆川县</v>
          </cell>
        </row>
        <row r="1755">
          <cell r="I1755">
            <v>0</v>
          </cell>
          <cell r="J1755">
            <v>0</v>
          </cell>
          <cell r="K1755">
            <v>0</v>
          </cell>
          <cell r="L1755">
            <v>0</v>
          </cell>
        </row>
        <row r="1755">
          <cell r="Q1755">
            <v>45291</v>
          </cell>
        </row>
        <row r="1756">
          <cell r="D1756" t="str">
            <v>柳江区</v>
          </cell>
        </row>
        <row r="1756">
          <cell r="I1756">
            <v>0</v>
          </cell>
          <cell r="J1756">
            <v>0</v>
          </cell>
          <cell r="K1756">
            <v>0</v>
          </cell>
          <cell r="L1756">
            <v>0</v>
          </cell>
        </row>
        <row r="1756">
          <cell r="Q1756">
            <v>45291</v>
          </cell>
        </row>
        <row r="1757">
          <cell r="D1757" t="str">
            <v>南宁市</v>
          </cell>
        </row>
        <row r="1757">
          <cell r="I1757">
            <v>1</v>
          </cell>
          <cell r="J1757">
            <v>0</v>
          </cell>
          <cell r="K1757">
            <v>0</v>
          </cell>
          <cell r="L1757">
            <v>0</v>
          </cell>
        </row>
        <row r="1757">
          <cell r="Q1757">
            <v>45291</v>
          </cell>
        </row>
        <row r="1758">
          <cell r="D1758" t="str">
            <v>柳州市</v>
          </cell>
        </row>
        <row r="1758">
          <cell r="I1758">
            <v>2</v>
          </cell>
          <cell r="J1758">
            <v>1</v>
          </cell>
          <cell r="K1758">
            <v>0</v>
          </cell>
          <cell r="L1758">
            <v>0</v>
          </cell>
        </row>
        <row r="1758">
          <cell r="Q1758">
            <v>45291</v>
          </cell>
        </row>
        <row r="1759">
          <cell r="D1759" t="str">
            <v>桂林市</v>
          </cell>
        </row>
        <row r="1759">
          <cell r="I1759">
            <v>1</v>
          </cell>
          <cell r="J1759">
            <v>1</v>
          </cell>
          <cell r="K1759">
            <v>1</v>
          </cell>
          <cell r="L1759">
            <v>0</v>
          </cell>
        </row>
        <row r="1759">
          <cell r="Q1759">
            <v>45291</v>
          </cell>
        </row>
        <row r="1760">
          <cell r="D1760" t="str">
            <v>柳东新区</v>
          </cell>
        </row>
        <row r="1760">
          <cell r="I1760">
            <v>1</v>
          </cell>
          <cell r="J1760">
            <v>0</v>
          </cell>
          <cell r="K1760">
            <v>1</v>
          </cell>
          <cell r="L1760">
            <v>0</v>
          </cell>
        </row>
        <row r="1760">
          <cell r="Q1760">
            <v>45291</v>
          </cell>
        </row>
        <row r="1761">
          <cell r="D1761" t="str">
            <v>贺州市</v>
          </cell>
        </row>
        <row r="1761">
          <cell r="I1761">
            <v>1</v>
          </cell>
          <cell r="J1761">
            <v>0</v>
          </cell>
          <cell r="K1761">
            <v>0</v>
          </cell>
          <cell r="L1761">
            <v>0</v>
          </cell>
        </row>
        <row r="1761">
          <cell r="Q1761">
            <v>45291</v>
          </cell>
        </row>
        <row r="1762">
          <cell r="D1762" t="str">
            <v>北流市</v>
          </cell>
        </row>
        <row r="1762">
          <cell r="I1762">
            <v>1</v>
          </cell>
          <cell r="J1762">
            <v>0</v>
          </cell>
          <cell r="K1762">
            <v>1</v>
          </cell>
          <cell r="L1762">
            <v>0</v>
          </cell>
        </row>
        <row r="1762">
          <cell r="Q1762">
            <v>45291</v>
          </cell>
        </row>
        <row r="1763">
          <cell r="D1763" t="str">
            <v>合浦县</v>
          </cell>
        </row>
        <row r="1763">
          <cell r="I1763">
            <v>1</v>
          </cell>
          <cell r="J1763">
            <v>1</v>
          </cell>
          <cell r="K1763">
            <v>0</v>
          </cell>
          <cell r="L1763">
            <v>0</v>
          </cell>
        </row>
        <row r="1763">
          <cell r="Q1763">
            <v>45291</v>
          </cell>
        </row>
        <row r="1764">
          <cell r="D1764" t="str">
            <v>桂林市高新区</v>
          </cell>
        </row>
        <row r="1764">
          <cell r="I1764">
            <v>0</v>
          </cell>
          <cell r="J1764">
            <v>1</v>
          </cell>
          <cell r="K1764">
            <v>0</v>
          </cell>
          <cell r="L1764">
            <v>0</v>
          </cell>
        </row>
        <row r="1764">
          <cell r="Q1764">
            <v>45291</v>
          </cell>
        </row>
        <row r="1765">
          <cell r="D1765" t="str">
            <v>南宁市经开区</v>
          </cell>
        </row>
        <row r="1765">
          <cell r="I1765">
            <v>1</v>
          </cell>
          <cell r="J1765">
            <v>2</v>
          </cell>
          <cell r="K1765">
            <v>1</v>
          </cell>
          <cell r="L1765">
            <v>1</v>
          </cell>
        </row>
        <row r="1765">
          <cell r="Q1765">
            <v>45291</v>
          </cell>
        </row>
        <row r="1766">
          <cell r="D1766" t="str">
            <v>横州市</v>
          </cell>
        </row>
        <row r="1766">
          <cell r="I1766">
            <v>1</v>
          </cell>
          <cell r="J1766">
            <v>0</v>
          </cell>
          <cell r="K1766">
            <v>0</v>
          </cell>
          <cell r="L1766">
            <v>0</v>
          </cell>
        </row>
        <row r="1766">
          <cell r="Q1766">
            <v>45291</v>
          </cell>
        </row>
        <row r="1767">
          <cell r="D1767" t="str">
            <v>柳州市</v>
          </cell>
        </row>
        <row r="1767">
          <cell r="I1767">
            <v>1</v>
          </cell>
          <cell r="J1767">
            <v>1</v>
          </cell>
          <cell r="K1767">
            <v>1</v>
          </cell>
          <cell r="L1767">
            <v>0</v>
          </cell>
        </row>
        <row r="1767">
          <cell r="Q1767">
            <v>45291</v>
          </cell>
        </row>
        <row r="1768">
          <cell r="D1768" t="str">
            <v>青秀区</v>
          </cell>
        </row>
        <row r="1768">
          <cell r="I1768">
            <v>1</v>
          </cell>
          <cell r="J1768">
            <v>0</v>
          </cell>
          <cell r="K1768">
            <v>0</v>
          </cell>
          <cell r="L1768">
            <v>0</v>
          </cell>
        </row>
        <row r="1768">
          <cell r="Q1768">
            <v>45291</v>
          </cell>
        </row>
        <row r="1769">
          <cell r="D1769" t="str">
            <v>南宁市高新区</v>
          </cell>
        </row>
        <row r="1769">
          <cell r="I1769">
            <v>1</v>
          </cell>
          <cell r="J1769">
            <v>1</v>
          </cell>
          <cell r="K1769">
            <v>0</v>
          </cell>
          <cell r="L1769">
            <v>0</v>
          </cell>
        </row>
        <row r="1769">
          <cell r="Q1769">
            <v>45291</v>
          </cell>
        </row>
        <row r="1770">
          <cell r="D1770" t="str">
            <v>河池市</v>
          </cell>
        </row>
        <row r="1770">
          <cell r="I1770">
            <v>1</v>
          </cell>
          <cell r="J1770">
            <v>1</v>
          </cell>
          <cell r="K1770">
            <v>0</v>
          </cell>
          <cell r="L1770">
            <v>0</v>
          </cell>
        </row>
        <row r="1770">
          <cell r="Q1770">
            <v>45291</v>
          </cell>
        </row>
        <row r="1771">
          <cell r="D1771" t="str">
            <v>柳北区</v>
          </cell>
        </row>
        <row r="1771">
          <cell r="I1771">
            <v>1</v>
          </cell>
          <cell r="J1771">
            <v>1</v>
          </cell>
          <cell r="K1771">
            <v>1</v>
          </cell>
          <cell r="L1771">
            <v>0</v>
          </cell>
        </row>
        <row r="1771">
          <cell r="Q1771">
            <v>45291</v>
          </cell>
        </row>
        <row r="1772">
          <cell r="D1772" t="str">
            <v>江南区</v>
          </cell>
        </row>
        <row r="1772">
          <cell r="I1772">
            <v>1</v>
          </cell>
          <cell r="J1772">
            <v>1</v>
          </cell>
          <cell r="K1772">
            <v>1</v>
          </cell>
          <cell r="L1772">
            <v>0</v>
          </cell>
        </row>
        <row r="1772">
          <cell r="Q1772">
            <v>45291</v>
          </cell>
        </row>
        <row r="1773">
          <cell r="D1773" t="str">
            <v>贵港市</v>
          </cell>
        </row>
        <row r="1773">
          <cell r="I1773">
            <v>1</v>
          </cell>
          <cell r="J1773">
            <v>1</v>
          </cell>
          <cell r="K1773">
            <v>0</v>
          </cell>
          <cell r="L1773">
            <v>0</v>
          </cell>
        </row>
        <row r="1773">
          <cell r="Q1773">
            <v>45291</v>
          </cell>
        </row>
        <row r="1774">
          <cell r="D1774" t="str">
            <v>柳江区</v>
          </cell>
        </row>
        <row r="1774">
          <cell r="I1774">
            <v>1</v>
          </cell>
          <cell r="J1774">
            <v>0</v>
          </cell>
          <cell r="K1774">
            <v>0</v>
          </cell>
          <cell r="L1774">
            <v>0</v>
          </cell>
        </row>
        <row r="1774">
          <cell r="Q1774">
            <v>45291</v>
          </cell>
        </row>
        <row r="1775">
          <cell r="D1775" t="str">
            <v>玉东新区</v>
          </cell>
        </row>
        <row r="1775">
          <cell r="I1775">
            <v>1</v>
          </cell>
          <cell r="J1775">
            <v>0</v>
          </cell>
          <cell r="K1775">
            <v>0</v>
          </cell>
          <cell r="L1775">
            <v>0</v>
          </cell>
        </row>
        <row r="1775">
          <cell r="Q1775">
            <v>45291</v>
          </cell>
        </row>
        <row r="1776">
          <cell r="D1776" t="str">
            <v>容县</v>
          </cell>
        </row>
        <row r="1776">
          <cell r="I1776">
            <v>0</v>
          </cell>
          <cell r="J1776">
            <v>0</v>
          </cell>
          <cell r="K1776">
            <v>0</v>
          </cell>
          <cell r="L1776">
            <v>0</v>
          </cell>
        </row>
        <row r="1776">
          <cell r="Q1776">
            <v>45291</v>
          </cell>
        </row>
        <row r="1777">
          <cell r="D1777" t="str">
            <v>临桂区</v>
          </cell>
        </row>
        <row r="1777">
          <cell r="I1777">
            <v>1</v>
          </cell>
          <cell r="J1777">
            <v>1</v>
          </cell>
          <cell r="K1777">
            <v>0</v>
          </cell>
          <cell r="L1777">
            <v>0</v>
          </cell>
        </row>
        <row r="1777">
          <cell r="Q1777">
            <v>45291</v>
          </cell>
        </row>
        <row r="1778">
          <cell r="D1778" t="str">
            <v>港口区</v>
          </cell>
        </row>
        <row r="1778">
          <cell r="I1778">
            <v>1</v>
          </cell>
          <cell r="J1778">
            <v>1</v>
          </cell>
          <cell r="K1778">
            <v>0</v>
          </cell>
          <cell r="L1778">
            <v>0</v>
          </cell>
        </row>
        <row r="1778">
          <cell r="Q1778">
            <v>45291</v>
          </cell>
        </row>
        <row r="1779">
          <cell r="D1779" t="str">
            <v>桂平市</v>
          </cell>
        </row>
        <row r="1779">
          <cell r="I1779">
            <v>0</v>
          </cell>
          <cell r="J1779">
            <v>1</v>
          </cell>
          <cell r="K1779">
            <v>0</v>
          </cell>
          <cell r="L1779">
            <v>1</v>
          </cell>
        </row>
        <row r="1779">
          <cell r="Q1779">
            <v>45291</v>
          </cell>
        </row>
        <row r="1780">
          <cell r="D1780" t="str">
            <v>河池市</v>
          </cell>
        </row>
        <row r="1780">
          <cell r="I1780">
            <v>0</v>
          </cell>
          <cell r="J1780">
            <v>1</v>
          </cell>
          <cell r="K1780">
            <v>0</v>
          </cell>
          <cell r="L1780">
            <v>0</v>
          </cell>
        </row>
        <row r="1780">
          <cell r="Q1780">
            <v>45291</v>
          </cell>
        </row>
        <row r="1781">
          <cell r="D1781" t="str">
            <v>灵山县</v>
          </cell>
        </row>
        <row r="1781">
          <cell r="I1781">
            <v>0</v>
          </cell>
          <cell r="J1781">
            <v>0</v>
          </cell>
          <cell r="K1781">
            <v>0</v>
          </cell>
          <cell r="L1781">
            <v>0</v>
          </cell>
        </row>
        <row r="1781">
          <cell r="Q1781">
            <v>45291</v>
          </cell>
        </row>
        <row r="1782">
          <cell r="D1782" t="str">
            <v>来宾市</v>
          </cell>
        </row>
        <row r="1782">
          <cell r="I1782">
            <v>0</v>
          </cell>
          <cell r="J1782">
            <v>1</v>
          </cell>
          <cell r="K1782">
            <v>0</v>
          </cell>
          <cell r="L1782">
            <v>0</v>
          </cell>
        </row>
        <row r="1782">
          <cell r="Q1782">
            <v>45291</v>
          </cell>
        </row>
        <row r="1783">
          <cell r="D1783" t="str">
            <v>兴业县</v>
          </cell>
        </row>
        <row r="1783">
          <cell r="I1783">
            <v>0</v>
          </cell>
          <cell r="J1783">
            <v>0</v>
          </cell>
          <cell r="K1783">
            <v>0</v>
          </cell>
          <cell r="L1783">
            <v>0</v>
          </cell>
        </row>
        <row r="1783">
          <cell r="Q1783">
            <v>45291</v>
          </cell>
        </row>
        <row r="1784">
          <cell r="D1784" t="str">
            <v>灵山县</v>
          </cell>
        </row>
        <row r="1784">
          <cell r="I1784">
            <v>0</v>
          </cell>
          <cell r="J1784">
            <v>1</v>
          </cell>
          <cell r="K1784">
            <v>0</v>
          </cell>
          <cell r="L1784">
            <v>0</v>
          </cell>
        </row>
        <row r="1784">
          <cell r="Q1784">
            <v>45291</v>
          </cell>
        </row>
        <row r="1785">
          <cell r="D1785" t="str">
            <v>南宁市</v>
          </cell>
        </row>
        <row r="1785">
          <cell r="I1785">
            <v>1</v>
          </cell>
          <cell r="J1785">
            <v>1</v>
          </cell>
          <cell r="K1785">
            <v>0</v>
          </cell>
          <cell r="L1785">
            <v>0</v>
          </cell>
        </row>
        <row r="1785">
          <cell r="Q1785">
            <v>45291</v>
          </cell>
        </row>
        <row r="1786">
          <cell r="D1786" t="str">
            <v>巴马县</v>
          </cell>
        </row>
        <row r="1786">
          <cell r="I1786">
            <v>0</v>
          </cell>
          <cell r="J1786">
            <v>1</v>
          </cell>
          <cell r="K1786">
            <v>0</v>
          </cell>
          <cell r="L1786">
            <v>0</v>
          </cell>
        </row>
        <row r="1786">
          <cell r="Q1786">
            <v>45291</v>
          </cell>
        </row>
        <row r="1787">
          <cell r="D1787" t="str">
            <v>天等县</v>
          </cell>
        </row>
        <row r="1787">
          <cell r="I1787">
            <v>1</v>
          </cell>
          <cell r="J1787">
            <v>0</v>
          </cell>
          <cell r="K1787">
            <v>0</v>
          </cell>
          <cell r="L1787">
            <v>0</v>
          </cell>
        </row>
        <row r="1787">
          <cell r="Q1787">
            <v>45291</v>
          </cell>
        </row>
        <row r="1788">
          <cell r="D1788" t="str">
            <v>南宁市经开区</v>
          </cell>
        </row>
        <row r="1788">
          <cell r="I1788">
            <v>1</v>
          </cell>
          <cell r="J1788">
            <v>1</v>
          </cell>
          <cell r="K1788">
            <v>0</v>
          </cell>
          <cell r="L1788">
            <v>0</v>
          </cell>
        </row>
        <row r="1788">
          <cell r="Q1788">
            <v>45291</v>
          </cell>
        </row>
        <row r="1789">
          <cell r="D1789" t="str">
            <v>鱼峰区</v>
          </cell>
        </row>
        <row r="1789">
          <cell r="I1789">
            <v>1</v>
          </cell>
          <cell r="J1789">
            <v>1</v>
          </cell>
          <cell r="K1789">
            <v>1</v>
          </cell>
          <cell r="L1789">
            <v>1</v>
          </cell>
        </row>
        <row r="1789">
          <cell r="Q1789">
            <v>45291</v>
          </cell>
        </row>
        <row r="1790">
          <cell r="D1790" t="str">
            <v>贵港市</v>
          </cell>
        </row>
        <row r="1790">
          <cell r="I1790">
            <v>1</v>
          </cell>
          <cell r="J1790">
            <v>1</v>
          </cell>
          <cell r="K1790">
            <v>0</v>
          </cell>
          <cell r="L1790">
            <v>1</v>
          </cell>
        </row>
        <row r="1790">
          <cell r="Q1790">
            <v>45291</v>
          </cell>
        </row>
        <row r="1791">
          <cell r="D1791" t="str">
            <v>南宁市高新区</v>
          </cell>
        </row>
        <row r="1791">
          <cell r="I1791">
            <v>1</v>
          </cell>
          <cell r="J1791">
            <v>0</v>
          </cell>
          <cell r="K1791">
            <v>0</v>
          </cell>
          <cell r="L1791">
            <v>0</v>
          </cell>
        </row>
        <row r="1791">
          <cell r="Q1791">
            <v>45291</v>
          </cell>
        </row>
        <row r="1792">
          <cell r="D1792" t="str">
            <v>平桂区</v>
          </cell>
        </row>
        <row r="1792">
          <cell r="I1792">
            <v>1</v>
          </cell>
          <cell r="J1792">
            <v>1</v>
          </cell>
          <cell r="K1792">
            <v>1</v>
          </cell>
          <cell r="L1792">
            <v>0</v>
          </cell>
        </row>
        <row r="1792">
          <cell r="Q1792">
            <v>45291</v>
          </cell>
        </row>
        <row r="1793">
          <cell r="D1793" t="str">
            <v>宜州区</v>
          </cell>
        </row>
        <row r="1793">
          <cell r="I1793">
            <v>1</v>
          </cell>
          <cell r="J1793">
            <v>1</v>
          </cell>
          <cell r="K1793">
            <v>1</v>
          </cell>
          <cell r="L1793">
            <v>0</v>
          </cell>
        </row>
        <row r="1793">
          <cell r="Q1793">
            <v>45291</v>
          </cell>
        </row>
        <row r="1794">
          <cell r="D1794" t="str">
            <v>南宁市</v>
          </cell>
        </row>
        <row r="1794">
          <cell r="I1794">
            <v>1</v>
          </cell>
          <cell r="J1794">
            <v>1</v>
          </cell>
          <cell r="K1794">
            <v>0</v>
          </cell>
          <cell r="L1794">
            <v>0</v>
          </cell>
        </row>
        <row r="1794">
          <cell r="Q1794">
            <v>45291</v>
          </cell>
        </row>
        <row r="1795">
          <cell r="D1795" t="str">
            <v>博白县</v>
          </cell>
        </row>
        <row r="1795">
          <cell r="I1795">
            <v>1</v>
          </cell>
          <cell r="J1795">
            <v>1</v>
          </cell>
          <cell r="K1795">
            <v>0</v>
          </cell>
          <cell r="L1795">
            <v>0</v>
          </cell>
        </row>
        <row r="1795">
          <cell r="Q1795">
            <v>45291</v>
          </cell>
        </row>
        <row r="1796">
          <cell r="D1796" t="str">
            <v>大化县</v>
          </cell>
        </row>
        <row r="1796">
          <cell r="I1796">
            <v>1</v>
          </cell>
          <cell r="J1796">
            <v>0</v>
          </cell>
          <cell r="K1796">
            <v>0</v>
          </cell>
          <cell r="L1796">
            <v>0</v>
          </cell>
        </row>
        <row r="1796">
          <cell r="Q1796">
            <v>45291</v>
          </cell>
        </row>
        <row r="1797">
          <cell r="D1797" t="str">
            <v>八步区</v>
          </cell>
        </row>
        <row r="1797">
          <cell r="I1797">
            <v>0</v>
          </cell>
          <cell r="J1797">
            <v>0</v>
          </cell>
          <cell r="K1797">
            <v>0</v>
          </cell>
          <cell r="L1797">
            <v>0</v>
          </cell>
        </row>
        <row r="1797">
          <cell r="Q1797">
            <v>45291</v>
          </cell>
        </row>
        <row r="1798">
          <cell r="D1798" t="str">
            <v>田林县</v>
          </cell>
        </row>
        <row r="1798">
          <cell r="I1798">
            <v>0</v>
          </cell>
          <cell r="J1798">
            <v>0</v>
          </cell>
          <cell r="K1798">
            <v>0</v>
          </cell>
          <cell r="L1798">
            <v>0</v>
          </cell>
        </row>
        <row r="1798">
          <cell r="Q1798">
            <v>45291</v>
          </cell>
        </row>
        <row r="1799">
          <cell r="D1799" t="str">
            <v>叠彩区</v>
          </cell>
        </row>
        <row r="1799">
          <cell r="I1799">
            <v>1</v>
          </cell>
          <cell r="J1799">
            <v>1</v>
          </cell>
          <cell r="K1799">
            <v>0</v>
          </cell>
          <cell r="L1799">
            <v>0</v>
          </cell>
        </row>
        <row r="1799">
          <cell r="Q1799">
            <v>45291</v>
          </cell>
        </row>
        <row r="1800">
          <cell r="D1800" t="str">
            <v>河池市</v>
          </cell>
        </row>
        <row r="1800">
          <cell r="I1800">
            <v>1</v>
          </cell>
          <cell r="J1800">
            <v>1</v>
          </cell>
          <cell r="K1800">
            <v>0</v>
          </cell>
          <cell r="L1800">
            <v>0</v>
          </cell>
        </row>
        <row r="1800">
          <cell r="Q1800">
            <v>45291</v>
          </cell>
        </row>
        <row r="1801">
          <cell r="D1801" t="str">
            <v>桂平市</v>
          </cell>
        </row>
        <row r="1801">
          <cell r="I1801">
            <v>1</v>
          </cell>
          <cell r="J1801">
            <v>1</v>
          </cell>
          <cell r="K1801">
            <v>1</v>
          </cell>
          <cell r="L1801">
            <v>1</v>
          </cell>
        </row>
        <row r="1801">
          <cell r="Q1801">
            <v>45291</v>
          </cell>
        </row>
        <row r="1802">
          <cell r="D1802" t="str">
            <v>雁山区</v>
          </cell>
        </row>
        <row r="1802">
          <cell r="I1802">
            <v>1</v>
          </cell>
          <cell r="J1802">
            <v>1</v>
          </cell>
          <cell r="K1802">
            <v>0</v>
          </cell>
          <cell r="L1802">
            <v>0</v>
          </cell>
        </row>
        <row r="1802">
          <cell r="Q1802">
            <v>45291</v>
          </cell>
        </row>
        <row r="1803">
          <cell r="D1803" t="str">
            <v>贵港市</v>
          </cell>
        </row>
        <row r="1803">
          <cell r="I1803">
            <v>1</v>
          </cell>
          <cell r="J1803">
            <v>1</v>
          </cell>
          <cell r="K1803">
            <v>1</v>
          </cell>
          <cell r="L1803">
            <v>0</v>
          </cell>
        </row>
        <row r="1803">
          <cell r="Q1803">
            <v>45291</v>
          </cell>
        </row>
        <row r="1804">
          <cell r="D1804" t="str">
            <v>兴宾区</v>
          </cell>
        </row>
        <row r="1804">
          <cell r="I1804">
            <v>0</v>
          </cell>
          <cell r="J1804">
            <v>0</v>
          </cell>
          <cell r="K1804">
            <v>0</v>
          </cell>
          <cell r="L1804">
            <v>0</v>
          </cell>
        </row>
        <row r="1804">
          <cell r="Q1804">
            <v>45291</v>
          </cell>
        </row>
        <row r="1805">
          <cell r="D1805" t="str">
            <v>梧州市</v>
          </cell>
        </row>
        <row r="1805">
          <cell r="I1805">
            <v>1</v>
          </cell>
          <cell r="J1805">
            <v>1</v>
          </cell>
          <cell r="K1805">
            <v>0</v>
          </cell>
          <cell r="L1805">
            <v>0</v>
          </cell>
        </row>
        <row r="1805">
          <cell r="Q1805">
            <v>45291</v>
          </cell>
        </row>
        <row r="1806">
          <cell r="D1806" t="str">
            <v>东兰县</v>
          </cell>
        </row>
        <row r="1806">
          <cell r="I1806">
            <v>1</v>
          </cell>
          <cell r="J1806">
            <v>1</v>
          </cell>
          <cell r="K1806">
            <v>0</v>
          </cell>
          <cell r="L1806">
            <v>0</v>
          </cell>
        </row>
        <row r="1806">
          <cell r="Q1806">
            <v>45291</v>
          </cell>
        </row>
        <row r="1807">
          <cell r="D1807" t="str">
            <v>五象新区</v>
          </cell>
        </row>
        <row r="1807">
          <cell r="I1807">
            <v>1</v>
          </cell>
          <cell r="J1807">
            <v>1</v>
          </cell>
          <cell r="K1807">
            <v>0</v>
          </cell>
          <cell r="L1807">
            <v>0</v>
          </cell>
        </row>
        <row r="1807">
          <cell r="Q1807">
            <v>45291</v>
          </cell>
        </row>
        <row r="1808">
          <cell r="D1808" t="str">
            <v>博白县</v>
          </cell>
        </row>
        <row r="1808">
          <cell r="I1808">
            <v>1</v>
          </cell>
          <cell r="J1808">
            <v>0</v>
          </cell>
          <cell r="K1808">
            <v>0</v>
          </cell>
          <cell r="L1808">
            <v>0</v>
          </cell>
        </row>
        <row r="1808">
          <cell r="Q1808">
            <v>45291</v>
          </cell>
        </row>
        <row r="1809">
          <cell r="D1809" t="str">
            <v>武宣县</v>
          </cell>
        </row>
        <row r="1809">
          <cell r="I1809">
            <v>1</v>
          </cell>
          <cell r="J1809">
            <v>1</v>
          </cell>
          <cell r="K1809">
            <v>0</v>
          </cell>
          <cell r="L1809">
            <v>0</v>
          </cell>
        </row>
        <row r="1809">
          <cell r="Q1809">
            <v>45291</v>
          </cell>
        </row>
        <row r="1810">
          <cell r="D1810" t="str">
            <v>东兴市</v>
          </cell>
        </row>
        <row r="1810">
          <cell r="I1810">
            <v>1</v>
          </cell>
          <cell r="J1810">
            <v>1</v>
          </cell>
          <cell r="K1810">
            <v>0</v>
          </cell>
          <cell r="L1810">
            <v>0</v>
          </cell>
        </row>
        <row r="1810">
          <cell r="Q1810">
            <v>45291</v>
          </cell>
        </row>
        <row r="1811">
          <cell r="D1811" t="str">
            <v>来宾市</v>
          </cell>
        </row>
        <row r="1811">
          <cell r="I1811">
            <v>1</v>
          </cell>
          <cell r="J1811">
            <v>1</v>
          </cell>
          <cell r="K1811">
            <v>1</v>
          </cell>
          <cell r="L1811">
            <v>0</v>
          </cell>
        </row>
        <row r="1811">
          <cell r="Q1811">
            <v>45291</v>
          </cell>
        </row>
        <row r="1812">
          <cell r="D1812" t="str">
            <v>合浦县</v>
          </cell>
        </row>
        <row r="1812">
          <cell r="I1812">
            <v>1</v>
          </cell>
          <cell r="J1812">
            <v>1</v>
          </cell>
          <cell r="K1812">
            <v>0</v>
          </cell>
          <cell r="L1812">
            <v>0</v>
          </cell>
        </row>
        <row r="1812">
          <cell r="Q1812">
            <v>45291</v>
          </cell>
        </row>
        <row r="1813">
          <cell r="D1813" t="str">
            <v>百东新区</v>
          </cell>
        </row>
        <row r="1813">
          <cell r="I1813">
            <v>1</v>
          </cell>
          <cell r="J1813">
            <v>1</v>
          </cell>
          <cell r="K1813">
            <v>0</v>
          </cell>
          <cell r="L1813">
            <v>0</v>
          </cell>
        </row>
        <row r="1813">
          <cell r="Q1813">
            <v>45291</v>
          </cell>
        </row>
        <row r="1814">
          <cell r="D1814" t="str">
            <v>覃塘区</v>
          </cell>
        </row>
        <row r="1814">
          <cell r="I1814">
            <v>0</v>
          </cell>
          <cell r="J1814">
            <v>1</v>
          </cell>
          <cell r="K1814">
            <v>0</v>
          </cell>
          <cell r="L1814">
            <v>0</v>
          </cell>
        </row>
        <row r="1814">
          <cell r="Q1814">
            <v>45291</v>
          </cell>
        </row>
        <row r="1815">
          <cell r="D1815" t="str">
            <v>南宁市</v>
          </cell>
        </row>
        <row r="1815">
          <cell r="I1815">
            <v>1</v>
          </cell>
          <cell r="J1815">
            <v>1</v>
          </cell>
          <cell r="K1815">
            <v>0</v>
          </cell>
          <cell r="L1815">
            <v>0</v>
          </cell>
        </row>
        <row r="1815">
          <cell r="Q1815">
            <v>45291</v>
          </cell>
        </row>
        <row r="1816">
          <cell r="D1816" t="str">
            <v>南宁市高新区</v>
          </cell>
        </row>
        <row r="1816">
          <cell r="I1816">
            <v>1</v>
          </cell>
          <cell r="J1816">
            <v>1</v>
          </cell>
          <cell r="K1816">
            <v>0</v>
          </cell>
          <cell r="L1816">
            <v>0</v>
          </cell>
        </row>
        <row r="1816">
          <cell r="Q1816">
            <v>45291</v>
          </cell>
        </row>
        <row r="1817">
          <cell r="D1817" t="str">
            <v>玉东新区</v>
          </cell>
        </row>
        <row r="1817">
          <cell r="I1817">
            <v>1</v>
          </cell>
          <cell r="J1817">
            <v>1</v>
          </cell>
          <cell r="K1817">
            <v>1</v>
          </cell>
          <cell r="L1817">
            <v>0</v>
          </cell>
        </row>
        <row r="1817">
          <cell r="Q1817">
            <v>45291</v>
          </cell>
        </row>
        <row r="1818">
          <cell r="D1818" t="str">
            <v>南宁市</v>
          </cell>
        </row>
        <row r="1818">
          <cell r="I1818">
            <v>1</v>
          </cell>
          <cell r="J1818">
            <v>1</v>
          </cell>
          <cell r="K1818">
            <v>1</v>
          </cell>
          <cell r="L1818">
            <v>0</v>
          </cell>
        </row>
        <row r="1818">
          <cell r="Q1818">
            <v>45291</v>
          </cell>
        </row>
        <row r="1819">
          <cell r="D1819" t="str">
            <v>柳北区</v>
          </cell>
        </row>
        <row r="1819">
          <cell r="I1819">
            <v>1</v>
          </cell>
          <cell r="J1819">
            <v>1</v>
          </cell>
          <cell r="K1819">
            <v>0</v>
          </cell>
          <cell r="L1819">
            <v>0</v>
          </cell>
        </row>
        <row r="1819">
          <cell r="Q1819">
            <v>45291</v>
          </cell>
        </row>
        <row r="1820">
          <cell r="D1820" t="str">
            <v>南宁市</v>
          </cell>
        </row>
        <row r="1820">
          <cell r="I1820">
            <v>1</v>
          </cell>
          <cell r="J1820">
            <v>1</v>
          </cell>
          <cell r="K1820">
            <v>1</v>
          </cell>
          <cell r="L1820">
            <v>0</v>
          </cell>
        </row>
        <row r="1820">
          <cell r="Q1820">
            <v>45291</v>
          </cell>
        </row>
        <row r="1821">
          <cell r="D1821" t="str">
            <v>平桂区</v>
          </cell>
        </row>
        <row r="1821">
          <cell r="I1821">
            <v>0</v>
          </cell>
          <cell r="J1821">
            <v>1</v>
          </cell>
          <cell r="K1821">
            <v>0</v>
          </cell>
          <cell r="L1821">
            <v>1</v>
          </cell>
        </row>
        <row r="1821">
          <cell r="Q1821">
            <v>45291</v>
          </cell>
        </row>
        <row r="1822">
          <cell r="D1822" t="str">
            <v>柳江区</v>
          </cell>
        </row>
        <row r="1822">
          <cell r="I1822">
            <v>0</v>
          </cell>
          <cell r="J1822">
            <v>0</v>
          </cell>
          <cell r="K1822">
            <v>0</v>
          </cell>
          <cell r="L1822">
            <v>0</v>
          </cell>
        </row>
        <row r="1822">
          <cell r="Q1822">
            <v>45291</v>
          </cell>
        </row>
        <row r="1823">
          <cell r="D1823" t="str">
            <v>陆川县</v>
          </cell>
        </row>
        <row r="1823">
          <cell r="I1823">
            <v>0</v>
          </cell>
          <cell r="J1823">
            <v>1</v>
          </cell>
          <cell r="K1823">
            <v>0</v>
          </cell>
          <cell r="L1823">
            <v>0</v>
          </cell>
        </row>
        <row r="1823">
          <cell r="Q1823">
            <v>45291</v>
          </cell>
        </row>
        <row r="1824">
          <cell r="D1824" t="str">
            <v>上林县</v>
          </cell>
        </row>
        <row r="1824">
          <cell r="I1824">
            <v>0</v>
          </cell>
          <cell r="J1824">
            <v>0</v>
          </cell>
          <cell r="K1824">
            <v>0</v>
          </cell>
          <cell r="L1824">
            <v>0</v>
          </cell>
        </row>
        <row r="1824">
          <cell r="Q1824">
            <v>45291</v>
          </cell>
        </row>
        <row r="1825">
          <cell r="D1825" t="str">
            <v>岑溪市</v>
          </cell>
        </row>
        <row r="1825">
          <cell r="I1825">
            <v>1</v>
          </cell>
          <cell r="J1825">
            <v>1</v>
          </cell>
          <cell r="K1825">
            <v>0</v>
          </cell>
          <cell r="L1825">
            <v>0</v>
          </cell>
        </row>
        <row r="1825">
          <cell r="Q1825">
            <v>45291</v>
          </cell>
        </row>
        <row r="1826">
          <cell r="D1826" t="str">
            <v>钟山县</v>
          </cell>
        </row>
        <row r="1826">
          <cell r="I1826">
            <v>1</v>
          </cell>
          <cell r="J1826">
            <v>1</v>
          </cell>
          <cell r="K1826">
            <v>0</v>
          </cell>
          <cell r="L1826">
            <v>1</v>
          </cell>
        </row>
        <row r="1826">
          <cell r="Q1826">
            <v>45291</v>
          </cell>
        </row>
        <row r="1827">
          <cell r="D1827" t="str">
            <v>钦南区</v>
          </cell>
        </row>
        <row r="1827">
          <cell r="I1827">
            <v>0</v>
          </cell>
          <cell r="J1827">
            <v>1</v>
          </cell>
          <cell r="K1827">
            <v>0</v>
          </cell>
          <cell r="L1827">
            <v>0</v>
          </cell>
        </row>
        <row r="1827">
          <cell r="Q1827">
            <v>45291</v>
          </cell>
        </row>
        <row r="1828">
          <cell r="D1828" t="str">
            <v>南宁市经开区</v>
          </cell>
        </row>
        <row r="1828">
          <cell r="I1828">
            <v>1</v>
          </cell>
          <cell r="J1828">
            <v>1</v>
          </cell>
          <cell r="K1828">
            <v>1</v>
          </cell>
          <cell r="L1828">
            <v>0</v>
          </cell>
        </row>
        <row r="1828">
          <cell r="Q1828">
            <v>45291</v>
          </cell>
        </row>
        <row r="1829">
          <cell r="D1829" t="str">
            <v>南宁市</v>
          </cell>
        </row>
        <row r="1829">
          <cell r="I1829">
            <v>1</v>
          </cell>
          <cell r="J1829">
            <v>1</v>
          </cell>
          <cell r="K1829">
            <v>0</v>
          </cell>
          <cell r="L1829">
            <v>0</v>
          </cell>
        </row>
        <row r="1829">
          <cell r="Q1829">
            <v>45291</v>
          </cell>
        </row>
        <row r="1830">
          <cell r="D1830" t="str">
            <v>良庆区</v>
          </cell>
        </row>
        <row r="1830">
          <cell r="I1830">
            <v>1</v>
          </cell>
          <cell r="J1830">
            <v>1</v>
          </cell>
          <cell r="K1830">
            <v>0</v>
          </cell>
          <cell r="L1830">
            <v>0</v>
          </cell>
        </row>
        <row r="1830">
          <cell r="Q1830">
            <v>45291</v>
          </cell>
        </row>
        <row r="1831">
          <cell r="D1831" t="str">
            <v>钦港片区</v>
          </cell>
        </row>
        <row r="1831">
          <cell r="I1831">
            <v>1</v>
          </cell>
          <cell r="J1831">
            <v>1</v>
          </cell>
          <cell r="K1831">
            <v>0</v>
          </cell>
          <cell r="L1831">
            <v>0</v>
          </cell>
        </row>
        <row r="1831">
          <cell r="Q1831">
            <v>45291</v>
          </cell>
        </row>
        <row r="1832">
          <cell r="D1832" t="str">
            <v>八步区</v>
          </cell>
        </row>
        <row r="1832">
          <cell r="I1832">
            <v>1</v>
          </cell>
          <cell r="J1832">
            <v>1</v>
          </cell>
          <cell r="K1832">
            <v>0</v>
          </cell>
          <cell r="L1832">
            <v>1</v>
          </cell>
        </row>
        <row r="1832">
          <cell r="Q1832">
            <v>45291</v>
          </cell>
        </row>
        <row r="1833">
          <cell r="D1833" t="str">
            <v>南宁市</v>
          </cell>
        </row>
        <row r="1833">
          <cell r="I1833">
            <v>1</v>
          </cell>
          <cell r="J1833">
            <v>1</v>
          </cell>
          <cell r="K1833">
            <v>0</v>
          </cell>
          <cell r="L1833">
            <v>1</v>
          </cell>
        </row>
        <row r="1833">
          <cell r="Q1833">
            <v>45291</v>
          </cell>
        </row>
        <row r="1834">
          <cell r="D1834" t="str">
            <v>南宁市</v>
          </cell>
        </row>
        <row r="1834">
          <cell r="I1834">
            <v>1</v>
          </cell>
          <cell r="J1834">
            <v>1</v>
          </cell>
          <cell r="K1834">
            <v>0</v>
          </cell>
          <cell r="L1834">
            <v>0</v>
          </cell>
        </row>
        <row r="1834">
          <cell r="Q1834">
            <v>45291</v>
          </cell>
        </row>
        <row r="1835">
          <cell r="D1835" t="str">
            <v>南宁市</v>
          </cell>
        </row>
        <row r="1835">
          <cell r="I1835">
            <v>1</v>
          </cell>
          <cell r="J1835">
            <v>1</v>
          </cell>
          <cell r="K1835">
            <v>0</v>
          </cell>
          <cell r="L1835">
            <v>0</v>
          </cell>
        </row>
        <row r="1835">
          <cell r="Q1835">
            <v>45291</v>
          </cell>
        </row>
        <row r="1836">
          <cell r="D1836" t="str">
            <v>南宁市</v>
          </cell>
        </row>
        <row r="1836">
          <cell r="I1836">
            <v>1</v>
          </cell>
          <cell r="J1836">
            <v>0</v>
          </cell>
          <cell r="K1836">
            <v>1</v>
          </cell>
          <cell r="L1836">
            <v>0</v>
          </cell>
        </row>
        <row r="1836">
          <cell r="Q1836">
            <v>45291</v>
          </cell>
        </row>
        <row r="1837">
          <cell r="D1837" t="str">
            <v>平桂区</v>
          </cell>
        </row>
        <row r="1837">
          <cell r="I1837">
            <v>1</v>
          </cell>
          <cell r="J1837">
            <v>1</v>
          </cell>
          <cell r="K1837">
            <v>0</v>
          </cell>
          <cell r="L1837">
            <v>0</v>
          </cell>
        </row>
        <row r="1837">
          <cell r="Q1837">
            <v>45291</v>
          </cell>
        </row>
        <row r="1838">
          <cell r="D1838" t="str">
            <v>合山市</v>
          </cell>
        </row>
        <row r="1838">
          <cell r="I1838">
            <v>1</v>
          </cell>
          <cell r="J1838">
            <v>1</v>
          </cell>
          <cell r="K1838">
            <v>0</v>
          </cell>
          <cell r="L1838">
            <v>0</v>
          </cell>
        </row>
        <row r="1838">
          <cell r="Q1838">
            <v>45291</v>
          </cell>
        </row>
        <row r="1839">
          <cell r="D1839" t="str">
            <v>青秀区</v>
          </cell>
        </row>
        <row r="1839">
          <cell r="I1839">
            <v>1</v>
          </cell>
          <cell r="J1839">
            <v>1</v>
          </cell>
          <cell r="K1839">
            <v>0</v>
          </cell>
          <cell r="L1839">
            <v>0</v>
          </cell>
        </row>
        <row r="1839">
          <cell r="Q1839">
            <v>45291</v>
          </cell>
        </row>
        <row r="1840">
          <cell r="D1840" t="str">
            <v>藤县</v>
          </cell>
        </row>
        <row r="1840">
          <cell r="I1840">
            <v>0</v>
          </cell>
          <cell r="J1840">
            <v>1</v>
          </cell>
          <cell r="K1840">
            <v>0</v>
          </cell>
          <cell r="L1840">
            <v>0</v>
          </cell>
        </row>
        <row r="1840">
          <cell r="Q1840">
            <v>45291</v>
          </cell>
        </row>
        <row r="1841">
          <cell r="D1841" t="str">
            <v>桂林市</v>
          </cell>
        </row>
        <row r="1841">
          <cell r="I1841">
            <v>1</v>
          </cell>
          <cell r="J1841">
            <v>1</v>
          </cell>
          <cell r="K1841">
            <v>1</v>
          </cell>
          <cell r="L1841">
            <v>0</v>
          </cell>
        </row>
        <row r="1841">
          <cell r="Q1841">
            <v>45291</v>
          </cell>
        </row>
        <row r="1842">
          <cell r="D1842" t="str">
            <v>南宁市高新区</v>
          </cell>
        </row>
        <row r="1842">
          <cell r="I1842">
            <v>0</v>
          </cell>
          <cell r="J1842">
            <v>1</v>
          </cell>
          <cell r="K1842">
            <v>0</v>
          </cell>
          <cell r="L1842">
            <v>0</v>
          </cell>
        </row>
        <row r="1842">
          <cell r="Q1842">
            <v>45291</v>
          </cell>
        </row>
        <row r="1843">
          <cell r="D1843" t="str">
            <v>桂平市</v>
          </cell>
        </row>
        <row r="1843">
          <cell r="I1843">
            <v>1</v>
          </cell>
          <cell r="J1843">
            <v>0</v>
          </cell>
          <cell r="K1843">
            <v>0</v>
          </cell>
          <cell r="L1843">
            <v>0</v>
          </cell>
        </row>
        <row r="1843">
          <cell r="Q1843">
            <v>45291</v>
          </cell>
        </row>
        <row r="1844">
          <cell r="D1844" t="str">
            <v>都安县</v>
          </cell>
        </row>
        <row r="1844">
          <cell r="I1844">
            <v>1</v>
          </cell>
          <cell r="J1844">
            <v>1</v>
          </cell>
          <cell r="K1844">
            <v>1</v>
          </cell>
          <cell r="L1844">
            <v>0</v>
          </cell>
        </row>
        <row r="1844">
          <cell r="Q1844">
            <v>45291</v>
          </cell>
        </row>
        <row r="1845">
          <cell r="D1845" t="str">
            <v>临桂区</v>
          </cell>
        </row>
        <row r="1845">
          <cell r="I1845">
            <v>1</v>
          </cell>
          <cell r="J1845">
            <v>0</v>
          </cell>
          <cell r="K1845">
            <v>0</v>
          </cell>
          <cell r="L1845">
            <v>0</v>
          </cell>
        </row>
        <row r="1845">
          <cell r="Q1845">
            <v>45291</v>
          </cell>
        </row>
        <row r="1846">
          <cell r="D1846" t="str">
            <v>宜州区</v>
          </cell>
        </row>
        <row r="1846">
          <cell r="I1846">
            <v>1</v>
          </cell>
          <cell r="J1846">
            <v>1</v>
          </cell>
          <cell r="K1846">
            <v>0</v>
          </cell>
          <cell r="L1846">
            <v>0</v>
          </cell>
        </row>
        <row r="1846">
          <cell r="Q1846">
            <v>45291</v>
          </cell>
        </row>
        <row r="1847">
          <cell r="D1847" t="str">
            <v>南宁市</v>
          </cell>
        </row>
        <row r="1847">
          <cell r="I1847">
            <v>0</v>
          </cell>
          <cell r="J1847">
            <v>0</v>
          </cell>
          <cell r="K1847">
            <v>0</v>
          </cell>
          <cell r="L1847">
            <v>0</v>
          </cell>
        </row>
        <row r="1847">
          <cell r="Q1847">
            <v>45291</v>
          </cell>
        </row>
        <row r="1848">
          <cell r="D1848" t="str">
            <v>昭平县</v>
          </cell>
        </row>
        <row r="1848">
          <cell r="I1848">
            <v>1</v>
          </cell>
          <cell r="J1848">
            <v>1</v>
          </cell>
          <cell r="K1848">
            <v>0</v>
          </cell>
          <cell r="L1848">
            <v>0</v>
          </cell>
        </row>
        <row r="1848">
          <cell r="Q1848">
            <v>45291</v>
          </cell>
        </row>
        <row r="1849">
          <cell r="D1849" t="str">
            <v>北流市</v>
          </cell>
        </row>
        <row r="1849">
          <cell r="I1849">
            <v>1</v>
          </cell>
          <cell r="J1849">
            <v>1</v>
          </cell>
          <cell r="K1849">
            <v>0</v>
          </cell>
          <cell r="L1849">
            <v>0</v>
          </cell>
        </row>
        <row r="1849">
          <cell r="Q1849">
            <v>45291</v>
          </cell>
        </row>
        <row r="1850">
          <cell r="D1850" t="str">
            <v>鱼峰区</v>
          </cell>
        </row>
        <row r="1850">
          <cell r="I1850">
            <v>0</v>
          </cell>
          <cell r="J1850">
            <v>0</v>
          </cell>
          <cell r="K1850">
            <v>0</v>
          </cell>
          <cell r="L1850">
            <v>0</v>
          </cell>
        </row>
        <row r="1850">
          <cell r="Q1850">
            <v>45291</v>
          </cell>
        </row>
        <row r="1851">
          <cell r="D1851" t="str">
            <v>灌阳县</v>
          </cell>
        </row>
        <row r="1851">
          <cell r="I1851">
            <v>1</v>
          </cell>
          <cell r="J1851">
            <v>0</v>
          </cell>
          <cell r="K1851">
            <v>1</v>
          </cell>
          <cell r="L1851">
            <v>0</v>
          </cell>
        </row>
        <row r="1851">
          <cell r="Q1851">
            <v>45291</v>
          </cell>
        </row>
        <row r="1852">
          <cell r="D1852" t="str">
            <v>昭平县</v>
          </cell>
        </row>
        <row r="1852">
          <cell r="I1852">
            <v>1</v>
          </cell>
          <cell r="J1852">
            <v>1</v>
          </cell>
          <cell r="K1852">
            <v>1</v>
          </cell>
          <cell r="L1852">
            <v>1</v>
          </cell>
        </row>
        <row r="1852">
          <cell r="Q1852">
            <v>45291</v>
          </cell>
        </row>
        <row r="1853">
          <cell r="D1853" t="str">
            <v>南宁市</v>
          </cell>
        </row>
        <row r="1853">
          <cell r="I1853">
            <v>1</v>
          </cell>
          <cell r="J1853">
            <v>2</v>
          </cell>
          <cell r="K1853">
            <v>0</v>
          </cell>
          <cell r="L1853">
            <v>0</v>
          </cell>
        </row>
        <row r="1853">
          <cell r="Q1853">
            <v>45291</v>
          </cell>
        </row>
        <row r="1854">
          <cell r="D1854" t="str">
            <v>阳朔县</v>
          </cell>
        </row>
        <row r="1854">
          <cell r="I1854">
            <v>1</v>
          </cell>
          <cell r="J1854">
            <v>1</v>
          </cell>
          <cell r="K1854">
            <v>0</v>
          </cell>
          <cell r="L1854">
            <v>0</v>
          </cell>
        </row>
        <row r="1854">
          <cell r="Q1854">
            <v>45291</v>
          </cell>
        </row>
        <row r="1855">
          <cell r="D1855" t="str">
            <v>玉林市</v>
          </cell>
        </row>
        <row r="1855">
          <cell r="I1855">
            <v>1</v>
          </cell>
          <cell r="J1855">
            <v>1</v>
          </cell>
          <cell r="K1855">
            <v>0</v>
          </cell>
          <cell r="L1855">
            <v>0</v>
          </cell>
        </row>
        <row r="1855">
          <cell r="Q1855">
            <v>45291</v>
          </cell>
        </row>
        <row r="1856">
          <cell r="D1856" t="str">
            <v>八步区</v>
          </cell>
        </row>
        <row r="1856">
          <cell r="I1856">
            <v>1</v>
          </cell>
          <cell r="J1856">
            <v>0</v>
          </cell>
          <cell r="K1856">
            <v>1</v>
          </cell>
          <cell r="L1856">
            <v>0</v>
          </cell>
        </row>
        <row r="1856">
          <cell r="Q1856">
            <v>45291</v>
          </cell>
        </row>
        <row r="1857">
          <cell r="D1857" t="str">
            <v>南宁市高新区</v>
          </cell>
        </row>
        <row r="1857">
          <cell r="I1857">
            <v>1</v>
          </cell>
          <cell r="J1857">
            <v>1</v>
          </cell>
          <cell r="K1857">
            <v>0</v>
          </cell>
          <cell r="L1857">
            <v>0</v>
          </cell>
        </row>
        <row r="1857">
          <cell r="Q1857">
            <v>45291</v>
          </cell>
        </row>
        <row r="1858">
          <cell r="D1858" t="str">
            <v>玉州区</v>
          </cell>
        </row>
        <row r="1858">
          <cell r="I1858">
            <v>1</v>
          </cell>
          <cell r="J1858">
            <v>1</v>
          </cell>
          <cell r="K1858">
            <v>0</v>
          </cell>
          <cell r="L1858">
            <v>0</v>
          </cell>
        </row>
        <row r="1858">
          <cell r="Q1858">
            <v>45291</v>
          </cell>
        </row>
        <row r="1859">
          <cell r="D1859" t="str">
            <v>兴业县</v>
          </cell>
        </row>
        <row r="1859">
          <cell r="I1859">
            <v>2</v>
          </cell>
          <cell r="J1859">
            <v>1</v>
          </cell>
          <cell r="K1859">
            <v>0</v>
          </cell>
          <cell r="L1859">
            <v>0</v>
          </cell>
        </row>
        <row r="1859">
          <cell r="Q1859">
            <v>45291</v>
          </cell>
        </row>
        <row r="1860">
          <cell r="D1860" t="str">
            <v>广西东盟经开区</v>
          </cell>
        </row>
        <row r="1860">
          <cell r="I1860">
            <v>1</v>
          </cell>
          <cell r="J1860">
            <v>1</v>
          </cell>
          <cell r="K1860">
            <v>0</v>
          </cell>
          <cell r="L1860">
            <v>0</v>
          </cell>
        </row>
        <row r="1860">
          <cell r="Q1860">
            <v>45291</v>
          </cell>
        </row>
        <row r="1861">
          <cell r="D1861" t="str">
            <v>贵港市</v>
          </cell>
        </row>
        <row r="1861">
          <cell r="I1861">
            <v>1</v>
          </cell>
          <cell r="J1861">
            <v>1</v>
          </cell>
          <cell r="K1861">
            <v>1</v>
          </cell>
          <cell r="L1861">
            <v>0</v>
          </cell>
        </row>
        <row r="1861">
          <cell r="Q1861">
            <v>45291</v>
          </cell>
        </row>
        <row r="1862">
          <cell r="D1862" t="str">
            <v>桂林市</v>
          </cell>
        </row>
        <row r="1862">
          <cell r="I1862">
            <v>1</v>
          </cell>
          <cell r="J1862">
            <v>1</v>
          </cell>
          <cell r="K1862">
            <v>0</v>
          </cell>
          <cell r="L1862">
            <v>0</v>
          </cell>
        </row>
        <row r="1862">
          <cell r="Q1862">
            <v>45291</v>
          </cell>
        </row>
        <row r="1863">
          <cell r="D1863" t="str">
            <v>三江县</v>
          </cell>
        </row>
        <row r="1863">
          <cell r="I1863">
            <v>1</v>
          </cell>
          <cell r="J1863">
            <v>1</v>
          </cell>
          <cell r="K1863">
            <v>0</v>
          </cell>
          <cell r="L1863">
            <v>0</v>
          </cell>
        </row>
        <row r="1863">
          <cell r="Q1863">
            <v>45291</v>
          </cell>
        </row>
        <row r="1864">
          <cell r="D1864" t="str">
            <v>南宁市</v>
          </cell>
        </row>
        <row r="1864">
          <cell r="I1864">
            <v>1</v>
          </cell>
          <cell r="J1864">
            <v>0</v>
          </cell>
          <cell r="K1864">
            <v>1</v>
          </cell>
          <cell r="L1864">
            <v>0</v>
          </cell>
        </row>
        <row r="1864">
          <cell r="Q1864">
            <v>45291</v>
          </cell>
        </row>
        <row r="1865">
          <cell r="D1865" t="str">
            <v>桂平市</v>
          </cell>
        </row>
        <row r="1865">
          <cell r="I1865">
            <v>0</v>
          </cell>
          <cell r="J1865">
            <v>0</v>
          </cell>
          <cell r="K1865">
            <v>0</v>
          </cell>
          <cell r="L1865">
            <v>0</v>
          </cell>
        </row>
        <row r="1865">
          <cell r="Q1865">
            <v>45291</v>
          </cell>
        </row>
        <row r="1866">
          <cell r="D1866" t="str">
            <v>马山县</v>
          </cell>
        </row>
        <row r="1866">
          <cell r="I1866">
            <v>1</v>
          </cell>
          <cell r="J1866">
            <v>1</v>
          </cell>
          <cell r="K1866">
            <v>0</v>
          </cell>
          <cell r="L1866">
            <v>0</v>
          </cell>
        </row>
        <row r="1866">
          <cell r="Q1866">
            <v>45291</v>
          </cell>
        </row>
        <row r="1867">
          <cell r="D1867" t="str">
            <v>临桂区</v>
          </cell>
        </row>
        <row r="1867">
          <cell r="I1867">
            <v>1</v>
          </cell>
          <cell r="J1867">
            <v>1</v>
          </cell>
          <cell r="K1867">
            <v>1</v>
          </cell>
          <cell r="L1867">
            <v>0</v>
          </cell>
        </row>
        <row r="1867">
          <cell r="Q1867">
            <v>45291</v>
          </cell>
        </row>
        <row r="1868">
          <cell r="D1868" t="str">
            <v>柳江区</v>
          </cell>
        </row>
        <row r="1868">
          <cell r="I1868">
            <v>0</v>
          </cell>
          <cell r="J1868">
            <v>0</v>
          </cell>
          <cell r="K1868">
            <v>0</v>
          </cell>
          <cell r="L1868">
            <v>0</v>
          </cell>
        </row>
        <row r="1868">
          <cell r="Q1868">
            <v>45291</v>
          </cell>
        </row>
        <row r="1869">
          <cell r="D1869" t="str">
            <v>平桂区</v>
          </cell>
        </row>
        <row r="1869">
          <cell r="I1869">
            <v>1</v>
          </cell>
          <cell r="J1869">
            <v>1</v>
          </cell>
          <cell r="K1869">
            <v>0</v>
          </cell>
          <cell r="L1869">
            <v>0</v>
          </cell>
        </row>
        <row r="1869">
          <cell r="Q1869">
            <v>45291</v>
          </cell>
        </row>
        <row r="1870">
          <cell r="D1870" t="str">
            <v>广西东盟经开区</v>
          </cell>
        </row>
        <row r="1870">
          <cell r="I1870">
            <v>0</v>
          </cell>
          <cell r="J1870">
            <v>0</v>
          </cell>
          <cell r="K1870">
            <v>0</v>
          </cell>
          <cell r="L1870">
            <v>0</v>
          </cell>
        </row>
        <row r="1870">
          <cell r="Q1870">
            <v>45291</v>
          </cell>
        </row>
        <row r="1871">
          <cell r="D1871" t="str">
            <v>桂林市高新区</v>
          </cell>
        </row>
        <row r="1871">
          <cell r="I1871">
            <v>1</v>
          </cell>
          <cell r="J1871">
            <v>1</v>
          </cell>
          <cell r="K1871">
            <v>0</v>
          </cell>
          <cell r="L1871">
            <v>1</v>
          </cell>
        </row>
        <row r="1871">
          <cell r="Q1871">
            <v>45291</v>
          </cell>
        </row>
        <row r="1872">
          <cell r="D1872" t="str">
            <v>五象新区</v>
          </cell>
        </row>
        <row r="1872">
          <cell r="I1872">
            <v>1</v>
          </cell>
          <cell r="J1872">
            <v>1</v>
          </cell>
          <cell r="K1872">
            <v>0</v>
          </cell>
          <cell r="L1872">
            <v>0</v>
          </cell>
        </row>
        <row r="1872">
          <cell r="Q1872">
            <v>45291</v>
          </cell>
        </row>
        <row r="1873">
          <cell r="D1873" t="str">
            <v>钦港片区</v>
          </cell>
        </row>
        <row r="1873">
          <cell r="I1873">
            <v>1</v>
          </cell>
          <cell r="J1873">
            <v>1</v>
          </cell>
          <cell r="K1873">
            <v>0</v>
          </cell>
          <cell r="L1873">
            <v>0</v>
          </cell>
        </row>
        <row r="1873">
          <cell r="Q1873">
            <v>45291</v>
          </cell>
        </row>
        <row r="1874">
          <cell r="D1874" t="str">
            <v>广西东盟经开区</v>
          </cell>
        </row>
        <row r="1874">
          <cell r="I1874">
            <v>1</v>
          </cell>
          <cell r="J1874">
            <v>1</v>
          </cell>
          <cell r="K1874">
            <v>0</v>
          </cell>
          <cell r="L1874">
            <v>0</v>
          </cell>
        </row>
        <row r="1874">
          <cell r="Q1874">
            <v>45291</v>
          </cell>
        </row>
        <row r="1875">
          <cell r="D1875" t="str">
            <v>贺州市</v>
          </cell>
        </row>
        <row r="1875">
          <cell r="I1875">
            <v>1</v>
          </cell>
          <cell r="J1875">
            <v>1</v>
          </cell>
          <cell r="K1875">
            <v>0</v>
          </cell>
          <cell r="L1875">
            <v>0</v>
          </cell>
        </row>
        <row r="1875">
          <cell r="Q1875">
            <v>45291</v>
          </cell>
        </row>
        <row r="1876">
          <cell r="D1876" t="str">
            <v>邕宁区</v>
          </cell>
        </row>
        <row r="1876">
          <cell r="I1876">
            <v>0</v>
          </cell>
          <cell r="J1876">
            <v>0</v>
          </cell>
          <cell r="K1876">
            <v>0</v>
          </cell>
          <cell r="L1876">
            <v>0</v>
          </cell>
        </row>
        <row r="1876">
          <cell r="Q1876">
            <v>45291</v>
          </cell>
        </row>
        <row r="1877">
          <cell r="D1877" t="str">
            <v>贺州市</v>
          </cell>
        </row>
        <row r="1877">
          <cell r="I1877">
            <v>0</v>
          </cell>
          <cell r="J1877">
            <v>1</v>
          </cell>
          <cell r="K1877">
            <v>0</v>
          </cell>
          <cell r="L1877">
            <v>0</v>
          </cell>
        </row>
        <row r="1877">
          <cell r="Q1877">
            <v>45291</v>
          </cell>
        </row>
        <row r="1878">
          <cell r="D1878" t="str">
            <v>福绵区</v>
          </cell>
        </row>
        <row r="1878">
          <cell r="I1878">
            <v>1</v>
          </cell>
          <cell r="J1878">
            <v>1</v>
          </cell>
          <cell r="K1878">
            <v>1</v>
          </cell>
          <cell r="L1878">
            <v>0</v>
          </cell>
        </row>
        <row r="1878">
          <cell r="Q1878">
            <v>45291</v>
          </cell>
        </row>
        <row r="1879">
          <cell r="D1879" t="str">
            <v>宾阳县</v>
          </cell>
        </row>
        <row r="1879">
          <cell r="I1879">
            <v>0</v>
          </cell>
          <cell r="J1879">
            <v>0</v>
          </cell>
          <cell r="K1879">
            <v>0</v>
          </cell>
          <cell r="L1879">
            <v>0</v>
          </cell>
        </row>
        <row r="1879">
          <cell r="Q1879">
            <v>45291</v>
          </cell>
        </row>
        <row r="1880">
          <cell r="D1880" t="str">
            <v>柳南区</v>
          </cell>
        </row>
        <row r="1880">
          <cell r="I1880">
            <v>0</v>
          </cell>
          <cell r="J1880">
            <v>1</v>
          </cell>
          <cell r="K1880">
            <v>0</v>
          </cell>
          <cell r="L1880">
            <v>0</v>
          </cell>
        </row>
        <row r="1880">
          <cell r="Q1880">
            <v>45291</v>
          </cell>
        </row>
        <row r="1881">
          <cell r="D1881" t="str">
            <v>资源县</v>
          </cell>
        </row>
        <row r="1881">
          <cell r="I1881">
            <v>1</v>
          </cell>
          <cell r="J1881">
            <v>1</v>
          </cell>
          <cell r="K1881">
            <v>0</v>
          </cell>
          <cell r="L1881">
            <v>0</v>
          </cell>
        </row>
        <row r="1881">
          <cell r="Q1881">
            <v>45291</v>
          </cell>
        </row>
        <row r="1882">
          <cell r="D1882" t="str">
            <v>平桂区</v>
          </cell>
        </row>
        <row r="1882">
          <cell r="I1882">
            <v>1</v>
          </cell>
          <cell r="J1882">
            <v>1</v>
          </cell>
          <cell r="K1882">
            <v>0</v>
          </cell>
          <cell r="L1882">
            <v>0</v>
          </cell>
        </row>
        <row r="1882">
          <cell r="Q1882">
            <v>45291</v>
          </cell>
        </row>
        <row r="1883">
          <cell r="D1883" t="str">
            <v>南宁市</v>
          </cell>
        </row>
        <row r="1883">
          <cell r="I1883">
            <v>1</v>
          </cell>
          <cell r="J1883">
            <v>1</v>
          </cell>
          <cell r="K1883">
            <v>1</v>
          </cell>
          <cell r="L1883">
            <v>0</v>
          </cell>
        </row>
        <row r="1883">
          <cell r="Q1883">
            <v>45291</v>
          </cell>
        </row>
        <row r="1884">
          <cell r="D1884" t="str">
            <v>钦州市</v>
          </cell>
        </row>
        <row r="1884">
          <cell r="I1884">
            <v>1</v>
          </cell>
          <cell r="J1884">
            <v>1</v>
          </cell>
          <cell r="K1884">
            <v>0</v>
          </cell>
          <cell r="L1884">
            <v>0</v>
          </cell>
        </row>
        <row r="1884">
          <cell r="Q1884">
            <v>45291</v>
          </cell>
        </row>
        <row r="1885">
          <cell r="D1885" t="str">
            <v>五象新区</v>
          </cell>
        </row>
        <row r="1885">
          <cell r="I1885">
            <v>1</v>
          </cell>
          <cell r="J1885">
            <v>0</v>
          </cell>
          <cell r="K1885">
            <v>1</v>
          </cell>
          <cell r="L1885">
            <v>0</v>
          </cell>
        </row>
        <row r="1885">
          <cell r="Q1885">
            <v>45291</v>
          </cell>
        </row>
        <row r="1886">
          <cell r="D1886" t="str">
            <v>贺州市</v>
          </cell>
        </row>
        <row r="1886">
          <cell r="I1886">
            <v>1</v>
          </cell>
          <cell r="J1886">
            <v>1</v>
          </cell>
          <cell r="K1886">
            <v>1</v>
          </cell>
          <cell r="L1886">
            <v>0</v>
          </cell>
        </row>
        <row r="1886">
          <cell r="Q1886">
            <v>45291</v>
          </cell>
        </row>
        <row r="1887">
          <cell r="D1887" t="str">
            <v>大新县</v>
          </cell>
        </row>
        <row r="1887">
          <cell r="I1887">
            <v>1</v>
          </cell>
          <cell r="J1887">
            <v>1</v>
          </cell>
          <cell r="K1887">
            <v>0</v>
          </cell>
          <cell r="L1887">
            <v>1</v>
          </cell>
        </row>
        <row r="1887">
          <cell r="Q1887">
            <v>45291</v>
          </cell>
        </row>
        <row r="1888">
          <cell r="D1888" t="str">
            <v>象州县</v>
          </cell>
        </row>
        <row r="1888">
          <cell r="I1888">
            <v>1</v>
          </cell>
          <cell r="J1888">
            <v>1</v>
          </cell>
          <cell r="K1888">
            <v>0</v>
          </cell>
          <cell r="L1888">
            <v>0</v>
          </cell>
        </row>
        <row r="1888">
          <cell r="Q1888">
            <v>45291</v>
          </cell>
        </row>
        <row r="1889">
          <cell r="D1889" t="str">
            <v>钦港片区</v>
          </cell>
        </row>
        <row r="1889">
          <cell r="I1889">
            <v>1</v>
          </cell>
          <cell r="J1889">
            <v>1</v>
          </cell>
          <cell r="K1889">
            <v>0</v>
          </cell>
          <cell r="L1889">
            <v>1</v>
          </cell>
        </row>
        <row r="1889">
          <cell r="Q1889">
            <v>45291</v>
          </cell>
        </row>
        <row r="1890">
          <cell r="D1890" t="str">
            <v>凭祥市</v>
          </cell>
        </row>
        <row r="1890">
          <cell r="I1890">
            <v>1</v>
          </cell>
          <cell r="J1890">
            <v>1</v>
          </cell>
          <cell r="K1890">
            <v>0</v>
          </cell>
          <cell r="L1890">
            <v>0</v>
          </cell>
        </row>
        <row r="1890">
          <cell r="Q1890">
            <v>45291</v>
          </cell>
        </row>
        <row r="1891">
          <cell r="D1891" t="str">
            <v>五象新区</v>
          </cell>
        </row>
        <row r="1891">
          <cell r="I1891">
            <v>0</v>
          </cell>
          <cell r="J1891">
            <v>1</v>
          </cell>
          <cell r="K1891">
            <v>0</v>
          </cell>
          <cell r="L1891">
            <v>0</v>
          </cell>
        </row>
        <row r="1891">
          <cell r="Q1891">
            <v>45291</v>
          </cell>
        </row>
        <row r="1892">
          <cell r="D1892" t="str">
            <v>平果县</v>
          </cell>
        </row>
        <row r="1892">
          <cell r="I1892">
            <v>1</v>
          </cell>
          <cell r="J1892">
            <v>1</v>
          </cell>
          <cell r="K1892">
            <v>0</v>
          </cell>
          <cell r="L1892">
            <v>0</v>
          </cell>
        </row>
        <row r="1892">
          <cell r="Q1892">
            <v>45291</v>
          </cell>
        </row>
        <row r="1893">
          <cell r="D1893" t="str">
            <v>银海区</v>
          </cell>
        </row>
        <row r="1893">
          <cell r="I1893">
            <v>1</v>
          </cell>
          <cell r="J1893">
            <v>1</v>
          </cell>
          <cell r="K1893">
            <v>1</v>
          </cell>
          <cell r="L1893">
            <v>1</v>
          </cell>
        </row>
        <row r="1893">
          <cell r="Q1893">
            <v>45291</v>
          </cell>
        </row>
        <row r="1894">
          <cell r="D1894" t="str">
            <v>大化县</v>
          </cell>
        </row>
        <row r="1894">
          <cell r="I1894">
            <v>1</v>
          </cell>
          <cell r="J1894">
            <v>0</v>
          </cell>
          <cell r="K1894">
            <v>0</v>
          </cell>
          <cell r="L1894">
            <v>0</v>
          </cell>
        </row>
        <row r="1894">
          <cell r="Q1894">
            <v>45291</v>
          </cell>
        </row>
        <row r="1895">
          <cell r="D1895" t="str">
            <v>南丹县</v>
          </cell>
        </row>
        <row r="1895">
          <cell r="I1895">
            <v>1</v>
          </cell>
          <cell r="J1895">
            <v>1</v>
          </cell>
          <cell r="K1895">
            <v>0</v>
          </cell>
          <cell r="L1895">
            <v>0</v>
          </cell>
        </row>
        <row r="1895">
          <cell r="Q1895">
            <v>45291</v>
          </cell>
        </row>
        <row r="1896">
          <cell r="D1896" t="str">
            <v>南宁市</v>
          </cell>
        </row>
        <row r="1896">
          <cell r="I1896">
            <v>1</v>
          </cell>
          <cell r="J1896">
            <v>1</v>
          </cell>
          <cell r="K1896">
            <v>1</v>
          </cell>
          <cell r="L1896">
            <v>0</v>
          </cell>
        </row>
        <row r="1896">
          <cell r="Q1896">
            <v>45291</v>
          </cell>
        </row>
        <row r="1897">
          <cell r="D1897" t="str">
            <v>港口区</v>
          </cell>
        </row>
        <row r="1897">
          <cell r="I1897">
            <v>1</v>
          </cell>
          <cell r="J1897">
            <v>1</v>
          </cell>
          <cell r="K1897">
            <v>0</v>
          </cell>
          <cell r="L1897">
            <v>0</v>
          </cell>
        </row>
        <row r="1897">
          <cell r="Q1897">
            <v>45291</v>
          </cell>
        </row>
        <row r="1898">
          <cell r="D1898" t="str">
            <v>中泰产业园</v>
          </cell>
        </row>
        <row r="1898">
          <cell r="I1898">
            <v>1</v>
          </cell>
          <cell r="J1898">
            <v>1</v>
          </cell>
          <cell r="K1898">
            <v>0</v>
          </cell>
          <cell r="L1898">
            <v>0</v>
          </cell>
        </row>
        <row r="1898">
          <cell r="Q1898">
            <v>45291</v>
          </cell>
        </row>
        <row r="1899">
          <cell r="D1899" t="str">
            <v>五象新区</v>
          </cell>
        </row>
        <row r="1899">
          <cell r="I1899">
            <v>1</v>
          </cell>
          <cell r="J1899">
            <v>1</v>
          </cell>
          <cell r="K1899">
            <v>0</v>
          </cell>
          <cell r="L1899">
            <v>0</v>
          </cell>
        </row>
        <row r="1899">
          <cell r="Q1899">
            <v>45291</v>
          </cell>
        </row>
        <row r="1900">
          <cell r="D1900" t="str">
            <v>港口区</v>
          </cell>
        </row>
        <row r="1900">
          <cell r="I1900">
            <v>0</v>
          </cell>
          <cell r="J1900">
            <v>1</v>
          </cell>
          <cell r="K1900">
            <v>0</v>
          </cell>
          <cell r="L1900">
            <v>0</v>
          </cell>
        </row>
        <row r="1900">
          <cell r="Q1900">
            <v>45291</v>
          </cell>
        </row>
        <row r="1901">
          <cell r="D1901" t="str">
            <v>临桂区</v>
          </cell>
        </row>
        <row r="1901">
          <cell r="I1901">
            <v>1</v>
          </cell>
          <cell r="J1901">
            <v>0</v>
          </cell>
          <cell r="K1901">
            <v>1</v>
          </cell>
          <cell r="L1901">
            <v>0</v>
          </cell>
        </row>
        <row r="1901">
          <cell r="Q1901">
            <v>45291</v>
          </cell>
        </row>
        <row r="1902">
          <cell r="D1902" t="str">
            <v>灌阳县</v>
          </cell>
        </row>
        <row r="1902">
          <cell r="I1902">
            <v>1</v>
          </cell>
          <cell r="J1902">
            <v>1</v>
          </cell>
          <cell r="K1902">
            <v>1</v>
          </cell>
          <cell r="L1902">
            <v>0</v>
          </cell>
        </row>
        <row r="1902">
          <cell r="Q1902">
            <v>45291</v>
          </cell>
        </row>
        <row r="1903">
          <cell r="D1903" t="str">
            <v>容县</v>
          </cell>
        </row>
        <row r="1903">
          <cell r="I1903">
            <v>1</v>
          </cell>
          <cell r="J1903">
            <v>0</v>
          </cell>
          <cell r="K1903">
            <v>0</v>
          </cell>
          <cell r="L1903">
            <v>0</v>
          </cell>
        </row>
        <row r="1903">
          <cell r="Q1903">
            <v>45291</v>
          </cell>
        </row>
        <row r="1904">
          <cell r="D1904" t="str">
            <v>鹿寨县</v>
          </cell>
        </row>
        <row r="1904">
          <cell r="I1904">
            <v>1</v>
          </cell>
          <cell r="J1904">
            <v>1</v>
          </cell>
          <cell r="K1904">
            <v>0</v>
          </cell>
          <cell r="L1904">
            <v>0</v>
          </cell>
        </row>
        <row r="1904">
          <cell r="Q1904">
            <v>45291</v>
          </cell>
        </row>
        <row r="1905">
          <cell r="D1905" t="str">
            <v>七星区</v>
          </cell>
        </row>
        <row r="1905">
          <cell r="I1905">
            <v>1</v>
          </cell>
          <cell r="J1905">
            <v>1</v>
          </cell>
          <cell r="K1905">
            <v>0</v>
          </cell>
          <cell r="L1905">
            <v>0</v>
          </cell>
        </row>
        <row r="1905">
          <cell r="Q1905">
            <v>45291</v>
          </cell>
        </row>
        <row r="1906">
          <cell r="D1906" t="str">
            <v>兴宁区</v>
          </cell>
        </row>
        <row r="1906">
          <cell r="I1906">
            <v>1</v>
          </cell>
          <cell r="J1906">
            <v>1</v>
          </cell>
          <cell r="K1906">
            <v>0</v>
          </cell>
          <cell r="L1906">
            <v>0</v>
          </cell>
        </row>
        <row r="1906">
          <cell r="Q1906">
            <v>45291</v>
          </cell>
        </row>
        <row r="1907">
          <cell r="D1907" t="str">
            <v>东兴市</v>
          </cell>
        </row>
        <row r="1907">
          <cell r="I1907">
            <v>1</v>
          </cell>
          <cell r="J1907">
            <v>1</v>
          </cell>
          <cell r="K1907">
            <v>1</v>
          </cell>
          <cell r="L1907">
            <v>1</v>
          </cell>
        </row>
        <row r="1907">
          <cell r="Q1907">
            <v>45291</v>
          </cell>
        </row>
        <row r="1908">
          <cell r="D1908" t="str">
            <v>江南区</v>
          </cell>
        </row>
        <row r="1908">
          <cell r="I1908">
            <v>1</v>
          </cell>
          <cell r="J1908">
            <v>1</v>
          </cell>
          <cell r="K1908">
            <v>0</v>
          </cell>
          <cell r="L1908">
            <v>0</v>
          </cell>
        </row>
        <row r="1908">
          <cell r="Q1908">
            <v>45291</v>
          </cell>
        </row>
        <row r="1909">
          <cell r="D1909" t="str">
            <v>灵山县</v>
          </cell>
        </row>
        <row r="1909">
          <cell r="I1909">
            <v>1</v>
          </cell>
          <cell r="J1909">
            <v>0</v>
          </cell>
          <cell r="K1909">
            <v>0</v>
          </cell>
          <cell r="L1909">
            <v>0</v>
          </cell>
        </row>
        <row r="1909">
          <cell r="Q1909">
            <v>45291</v>
          </cell>
        </row>
        <row r="1910">
          <cell r="D1910" t="str">
            <v>合浦县</v>
          </cell>
        </row>
        <row r="1910">
          <cell r="I1910">
            <v>1</v>
          </cell>
          <cell r="J1910">
            <v>1</v>
          </cell>
          <cell r="K1910">
            <v>0</v>
          </cell>
          <cell r="L1910">
            <v>0</v>
          </cell>
        </row>
        <row r="1910">
          <cell r="Q1910">
            <v>45291</v>
          </cell>
        </row>
        <row r="1911">
          <cell r="D1911" t="str">
            <v>来宾市</v>
          </cell>
        </row>
        <row r="1911">
          <cell r="I1911">
            <v>1</v>
          </cell>
          <cell r="J1911">
            <v>1</v>
          </cell>
          <cell r="K1911">
            <v>0</v>
          </cell>
          <cell r="L1911">
            <v>0</v>
          </cell>
        </row>
        <row r="1911">
          <cell r="Q1911">
            <v>45291</v>
          </cell>
        </row>
        <row r="1912">
          <cell r="D1912" t="str">
            <v>合浦县</v>
          </cell>
        </row>
        <row r="1912">
          <cell r="I1912">
            <v>1</v>
          </cell>
          <cell r="J1912">
            <v>1</v>
          </cell>
          <cell r="K1912">
            <v>1</v>
          </cell>
          <cell r="L1912">
            <v>1</v>
          </cell>
        </row>
        <row r="1912">
          <cell r="Q1912">
            <v>45291</v>
          </cell>
        </row>
        <row r="1913">
          <cell r="D1913" t="str">
            <v>来宾市</v>
          </cell>
        </row>
        <row r="1913">
          <cell r="I1913">
            <v>1</v>
          </cell>
          <cell r="J1913">
            <v>1</v>
          </cell>
          <cell r="K1913">
            <v>0</v>
          </cell>
          <cell r="L1913">
            <v>0</v>
          </cell>
        </row>
        <row r="1913">
          <cell r="Q1913">
            <v>45291</v>
          </cell>
        </row>
        <row r="1914">
          <cell r="D1914" t="str">
            <v>五象新区</v>
          </cell>
        </row>
        <row r="1914">
          <cell r="I1914">
            <v>2</v>
          </cell>
          <cell r="J1914">
            <v>1</v>
          </cell>
          <cell r="K1914">
            <v>1</v>
          </cell>
          <cell r="L1914">
            <v>0</v>
          </cell>
        </row>
        <row r="1914">
          <cell r="Q1914">
            <v>45291</v>
          </cell>
        </row>
        <row r="1915">
          <cell r="D1915" t="str">
            <v>富川县</v>
          </cell>
        </row>
        <row r="1915">
          <cell r="I1915">
            <v>1</v>
          </cell>
          <cell r="J1915">
            <v>1</v>
          </cell>
          <cell r="K1915">
            <v>0</v>
          </cell>
          <cell r="L1915">
            <v>0</v>
          </cell>
        </row>
        <row r="1915">
          <cell r="Q1915">
            <v>45291</v>
          </cell>
        </row>
        <row r="1916">
          <cell r="D1916" t="str">
            <v>桂林市</v>
          </cell>
        </row>
        <row r="1916">
          <cell r="I1916">
            <v>1</v>
          </cell>
          <cell r="J1916">
            <v>1</v>
          </cell>
          <cell r="K1916">
            <v>1</v>
          </cell>
          <cell r="L1916">
            <v>0</v>
          </cell>
        </row>
        <row r="1916">
          <cell r="Q1916">
            <v>45291</v>
          </cell>
        </row>
        <row r="1917">
          <cell r="D1917" t="str">
            <v>平桂区</v>
          </cell>
        </row>
        <row r="1917">
          <cell r="I1917">
            <v>0</v>
          </cell>
          <cell r="J1917">
            <v>1</v>
          </cell>
          <cell r="K1917">
            <v>0</v>
          </cell>
          <cell r="L1917">
            <v>0</v>
          </cell>
        </row>
        <row r="1917">
          <cell r="Q1917">
            <v>45291</v>
          </cell>
        </row>
        <row r="1918">
          <cell r="D1918" t="str">
            <v>龙州县</v>
          </cell>
        </row>
        <row r="1918">
          <cell r="I1918">
            <v>0</v>
          </cell>
          <cell r="J1918">
            <v>0</v>
          </cell>
          <cell r="K1918">
            <v>0</v>
          </cell>
          <cell r="L1918">
            <v>0</v>
          </cell>
        </row>
        <row r="1918">
          <cell r="Q1918">
            <v>45291</v>
          </cell>
        </row>
        <row r="1919">
          <cell r="D1919" t="str">
            <v>五象新区</v>
          </cell>
        </row>
        <row r="1919">
          <cell r="I1919">
            <v>1</v>
          </cell>
          <cell r="J1919">
            <v>1</v>
          </cell>
          <cell r="K1919">
            <v>0</v>
          </cell>
          <cell r="L1919">
            <v>0</v>
          </cell>
        </row>
        <row r="1919">
          <cell r="Q1919">
            <v>45291</v>
          </cell>
        </row>
        <row r="1920">
          <cell r="D1920" t="str">
            <v>玉林市</v>
          </cell>
        </row>
        <row r="1920">
          <cell r="I1920">
            <v>1</v>
          </cell>
          <cell r="J1920">
            <v>1</v>
          </cell>
          <cell r="K1920">
            <v>0</v>
          </cell>
          <cell r="L1920">
            <v>1</v>
          </cell>
        </row>
        <row r="1920">
          <cell r="Q1920">
            <v>45291</v>
          </cell>
        </row>
        <row r="1921">
          <cell r="D1921" t="str">
            <v>罗城县</v>
          </cell>
        </row>
        <row r="1921">
          <cell r="I1921">
            <v>1</v>
          </cell>
          <cell r="J1921">
            <v>1</v>
          </cell>
          <cell r="K1921">
            <v>0</v>
          </cell>
          <cell r="L1921">
            <v>0</v>
          </cell>
        </row>
        <row r="1921">
          <cell r="Q1921">
            <v>45291</v>
          </cell>
        </row>
        <row r="1922">
          <cell r="D1922" t="str">
            <v>柳州市</v>
          </cell>
        </row>
        <row r="1922">
          <cell r="I1922">
            <v>1</v>
          </cell>
          <cell r="J1922">
            <v>1</v>
          </cell>
          <cell r="K1922">
            <v>0</v>
          </cell>
          <cell r="L1922">
            <v>0</v>
          </cell>
        </row>
        <row r="1922">
          <cell r="Q1922">
            <v>45291</v>
          </cell>
        </row>
        <row r="1923">
          <cell r="D1923" t="str">
            <v>河池市</v>
          </cell>
        </row>
        <row r="1923">
          <cell r="I1923">
            <v>1</v>
          </cell>
          <cell r="J1923">
            <v>0</v>
          </cell>
          <cell r="K1923">
            <v>0</v>
          </cell>
          <cell r="L1923">
            <v>0</v>
          </cell>
        </row>
        <row r="1923">
          <cell r="Q1923">
            <v>45291</v>
          </cell>
        </row>
        <row r="1924">
          <cell r="D1924" t="str">
            <v>藤县</v>
          </cell>
        </row>
        <row r="1924">
          <cell r="I1924">
            <v>1</v>
          </cell>
          <cell r="J1924">
            <v>1</v>
          </cell>
          <cell r="K1924">
            <v>0</v>
          </cell>
          <cell r="L1924">
            <v>1</v>
          </cell>
        </row>
        <row r="1924">
          <cell r="Q1924">
            <v>45291</v>
          </cell>
        </row>
        <row r="1925">
          <cell r="D1925" t="str">
            <v>阳朔县</v>
          </cell>
        </row>
        <row r="1925">
          <cell r="I1925">
            <v>0</v>
          </cell>
          <cell r="J1925">
            <v>1</v>
          </cell>
          <cell r="K1925">
            <v>0</v>
          </cell>
          <cell r="L1925">
            <v>0</v>
          </cell>
        </row>
        <row r="1925">
          <cell r="Q1925">
            <v>45291</v>
          </cell>
        </row>
        <row r="1926">
          <cell r="D1926" t="str">
            <v>贵港市</v>
          </cell>
        </row>
        <row r="1926">
          <cell r="I1926">
            <v>2</v>
          </cell>
          <cell r="J1926">
            <v>1</v>
          </cell>
          <cell r="K1926">
            <v>0</v>
          </cell>
          <cell r="L1926">
            <v>0</v>
          </cell>
        </row>
        <row r="1926">
          <cell r="Q1926">
            <v>45291</v>
          </cell>
        </row>
        <row r="1927">
          <cell r="D1927" t="str">
            <v>青秀区</v>
          </cell>
        </row>
        <row r="1927">
          <cell r="I1927">
            <v>1</v>
          </cell>
          <cell r="J1927">
            <v>1</v>
          </cell>
          <cell r="K1927">
            <v>1</v>
          </cell>
          <cell r="L1927">
            <v>0</v>
          </cell>
        </row>
        <row r="1927">
          <cell r="Q1927">
            <v>45291</v>
          </cell>
        </row>
        <row r="1928">
          <cell r="D1928" t="str">
            <v>来宾市</v>
          </cell>
        </row>
        <row r="1928">
          <cell r="I1928">
            <v>0</v>
          </cell>
          <cell r="J1928">
            <v>0</v>
          </cell>
          <cell r="K1928">
            <v>0</v>
          </cell>
          <cell r="L1928">
            <v>0</v>
          </cell>
        </row>
        <row r="1928">
          <cell r="Q1928">
            <v>45291</v>
          </cell>
        </row>
        <row r="1929">
          <cell r="D1929" t="str">
            <v>福绵区</v>
          </cell>
        </row>
        <row r="1929">
          <cell r="I1929">
            <v>1</v>
          </cell>
          <cell r="J1929">
            <v>1</v>
          </cell>
          <cell r="K1929">
            <v>1</v>
          </cell>
          <cell r="L1929">
            <v>0</v>
          </cell>
        </row>
        <row r="1929">
          <cell r="Q1929">
            <v>45291</v>
          </cell>
        </row>
        <row r="1930">
          <cell r="D1930" t="str">
            <v>银海区</v>
          </cell>
        </row>
        <row r="1930">
          <cell r="I1930">
            <v>1</v>
          </cell>
          <cell r="J1930">
            <v>1</v>
          </cell>
          <cell r="K1930">
            <v>0</v>
          </cell>
          <cell r="L1930">
            <v>1</v>
          </cell>
        </row>
        <row r="1930">
          <cell r="Q1930">
            <v>45291</v>
          </cell>
        </row>
        <row r="1931">
          <cell r="D1931" t="str">
            <v>南宁市</v>
          </cell>
        </row>
        <row r="1931">
          <cell r="I1931">
            <v>0</v>
          </cell>
          <cell r="J1931">
            <v>0</v>
          </cell>
          <cell r="K1931">
            <v>0</v>
          </cell>
          <cell r="L1931">
            <v>0</v>
          </cell>
        </row>
        <row r="1931">
          <cell r="Q1931">
            <v>45291</v>
          </cell>
        </row>
        <row r="1932">
          <cell r="D1932" t="str">
            <v>容县</v>
          </cell>
        </row>
        <row r="1932">
          <cell r="I1932">
            <v>1</v>
          </cell>
          <cell r="J1932">
            <v>1</v>
          </cell>
          <cell r="K1932">
            <v>0</v>
          </cell>
          <cell r="L1932">
            <v>0</v>
          </cell>
        </row>
        <row r="1932">
          <cell r="Q1932">
            <v>45291</v>
          </cell>
        </row>
        <row r="1933">
          <cell r="D1933" t="str">
            <v>贵港市</v>
          </cell>
        </row>
        <row r="1933">
          <cell r="I1933">
            <v>1</v>
          </cell>
          <cell r="J1933">
            <v>1</v>
          </cell>
          <cell r="K1933">
            <v>1</v>
          </cell>
          <cell r="L1933">
            <v>0</v>
          </cell>
        </row>
        <row r="1933">
          <cell r="Q1933">
            <v>45291</v>
          </cell>
        </row>
        <row r="1934">
          <cell r="D1934" t="str">
            <v>玉东新区</v>
          </cell>
        </row>
        <row r="1934">
          <cell r="I1934">
            <v>2</v>
          </cell>
          <cell r="J1934">
            <v>1</v>
          </cell>
          <cell r="K1934">
            <v>0</v>
          </cell>
          <cell r="L1934">
            <v>0</v>
          </cell>
        </row>
        <row r="1934">
          <cell r="Q1934">
            <v>45291</v>
          </cell>
        </row>
        <row r="1935">
          <cell r="D1935" t="str">
            <v>兴宁区</v>
          </cell>
        </row>
        <row r="1935">
          <cell r="I1935">
            <v>0</v>
          </cell>
          <cell r="J1935">
            <v>0</v>
          </cell>
          <cell r="K1935">
            <v>0</v>
          </cell>
          <cell r="L1935">
            <v>0</v>
          </cell>
        </row>
        <row r="1935">
          <cell r="Q1935">
            <v>45291</v>
          </cell>
        </row>
        <row r="1936">
          <cell r="D1936" t="str">
            <v>广西东盟经开区</v>
          </cell>
        </row>
        <row r="1936">
          <cell r="I1936">
            <v>0</v>
          </cell>
          <cell r="J1936">
            <v>0</v>
          </cell>
          <cell r="K1936">
            <v>0</v>
          </cell>
          <cell r="L1936">
            <v>0</v>
          </cell>
        </row>
        <row r="1936">
          <cell r="Q1936">
            <v>45291</v>
          </cell>
        </row>
        <row r="1937">
          <cell r="D1937" t="str">
            <v>桂平市</v>
          </cell>
        </row>
        <row r="1937">
          <cell r="I1937">
            <v>1</v>
          </cell>
          <cell r="J1937">
            <v>1</v>
          </cell>
          <cell r="K1937">
            <v>0</v>
          </cell>
          <cell r="L1937">
            <v>0</v>
          </cell>
        </row>
        <row r="1937">
          <cell r="Q1937">
            <v>45291</v>
          </cell>
        </row>
        <row r="1938">
          <cell r="D1938" t="str">
            <v>武宣县</v>
          </cell>
        </row>
        <row r="1938">
          <cell r="I1938">
            <v>0</v>
          </cell>
          <cell r="J1938">
            <v>1</v>
          </cell>
          <cell r="K1938">
            <v>0</v>
          </cell>
          <cell r="L1938">
            <v>0</v>
          </cell>
        </row>
        <row r="1938">
          <cell r="Q1938">
            <v>45291</v>
          </cell>
        </row>
        <row r="1939">
          <cell r="D1939" t="str">
            <v>南宁市高新区</v>
          </cell>
        </row>
        <row r="1939">
          <cell r="I1939">
            <v>1</v>
          </cell>
          <cell r="J1939">
            <v>1</v>
          </cell>
          <cell r="K1939">
            <v>0</v>
          </cell>
          <cell r="L1939">
            <v>0</v>
          </cell>
        </row>
        <row r="1939">
          <cell r="Q1939">
            <v>45291</v>
          </cell>
        </row>
        <row r="1940">
          <cell r="D1940" t="str">
            <v>桂平市</v>
          </cell>
        </row>
        <row r="1940">
          <cell r="I1940">
            <v>1</v>
          </cell>
          <cell r="J1940">
            <v>1</v>
          </cell>
          <cell r="K1940">
            <v>0</v>
          </cell>
          <cell r="L1940">
            <v>0</v>
          </cell>
        </row>
        <row r="1940">
          <cell r="Q1940">
            <v>45291</v>
          </cell>
        </row>
        <row r="1941">
          <cell r="D1941" t="str">
            <v>港北区</v>
          </cell>
        </row>
        <row r="1941">
          <cell r="I1941">
            <v>1</v>
          </cell>
          <cell r="J1941">
            <v>1</v>
          </cell>
          <cell r="K1941">
            <v>0</v>
          </cell>
          <cell r="L1941">
            <v>0</v>
          </cell>
        </row>
        <row r="1941">
          <cell r="Q1941">
            <v>45291</v>
          </cell>
        </row>
        <row r="1942">
          <cell r="D1942" t="str">
            <v>凭祥市</v>
          </cell>
        </row>
        <row r="1942">
          <cell r="I1942">
            <v>1</v>
          </cell>
          <cell r="J1942">
            <v>0</v>
          </cell>
          <cell r="K1942">
            <v>0</v>
          </cell>
          <cell r="L1942">
            <v>0</v>
          </cell>
        </row>
        <row r="1942">
          <cell r="Q1942">
            <v>45291</v>
          </cell>
        </row>
        <row r="1943">
          <cell r="D1943" t="str">
            <v>河池市</v>
          </cell>
        </row>
        <row r="1943">
          <cell r="I1943">
            <v>1</v>
          </cell>
          <cell r="J1943">
            <v>1</v>
          </cell>
          <cell r="K1943">
            <v>0</v>
          </cell>
          <cell r="L1943">
            <v>0</v>
          </cell>
        </row>
        <row r="1943">
          <cell r="Q1943">
            <v>45291</v>
          </cell>
        </row>
        <row r="1944">
          <cell r="D1944" t="str">
            <v>武鸣区</v>
          </cell>
        </row>
        <row r="1944">
          <cell r="I1944">
            <v>1</v>
          </cell>
          <cell r="J1944">
            <v>0</v>
          </cell>
          <cell r="K1944">
            <v>1</v>
          </cell>
          <cell r="L1944">
            <v>0</v>
          </cell>
        </row>
        <row r="1944">
          <cell r="Q1944">
            <v>45291</v>
          </cell>
        </row>
        <row r="1945">
          <cell r="D1945" t="str">
            <v>三江县</v>
          </cell>
        </row>
        <row r="1945">
          <cell r="I1945">
            <v>0</v>
          </cell>
          <cell r="J1945">
            <v>0</v>
          </cell>
          <cell r="K1945">
            <v>0</v>
          </cell>
          <cell r="L1945">
            <v>0</v>
          </cell>
        </row>
        <row r="1945">
          <cell r="Q1945">
            <v>45291</v>
          </cell>
        </row>
        <row r="1946">
          <cell r="D1946" t="str">
            <v>南宁市高新区</v>
          </cell>
        </row>
        <row r="1946">
          <cell r="I1946">
            <v>1</v>
          </cell>
          <cell r="J1946">
            <v>1</v>
          </cell>
          <cell r="K1946">
            <v>1</v>
          </cell>
          <cell r="L1946">
            <v>0</v>
          </cell>
        </row>
        <row r="1946">
          <cell r="Q1946">
            <v>45291</v>
          </cell>
        </row>
        <row r="1947">
          <cell r="D1947" t="str">
            <v>合浦县</v>
          </cell>
        </row>
        <row r="1947">
          <cell r="I1947">
            <v>1</v>
          </cell>
          <cell r="J1947">
            <v>0</v>
          </cell>
          <cell r="K1947">
            <v>0</v>
          </cell>
          <cell r="L1947">
            <v>0</v>
          </cell>
        </row>
        <row r="1947">
          <cell r="Q1947">
            <v>45291</v>
          </cell>
        </row>
        <row r="1948">
          <cell r="D1948" t="str">
            <v>桂平市</v>
          </cell>
        </row>
        <row r="1948">
          <cell r="I1948">
            <v>1</v>
          </cell>
          <cell r="J1948">
            <v>1</v>
          </cell>
          <cell r="K1948">
            <v>1</v>
          </cell>
          <cell r="L1948">
            <v>0</v>
          </cell>
        </row>
        <row r="1948">
          <cell r="Q1948">
            <v>45291</v>
          </cell>
        </row>
        <row r="1949">
          <cell r="D1949" t="str">
            <v>桂平市</v>
          </cell>
        </row>
        <row r="1949">
          <cell r="I1949">
            <v>1</v>
          </cell>
          <cell r="J1949">
            <v>1</v>
          </cell>
          <cell r="K1949">
            <v>0</v>
          </cell>
          <cell r="L1949">
            <v>0</v>
          </cell>
        </row>
        <row r="1949">
          <cell r="Q1949">
            <v>45291</v>
          </cell>
        </row>
        <row r="1950">
          <cell r="D1950" t="str">
            <v>富川县</v>
          </cell>
        </row>
        <row r="1950">
          <cell r="I1950">
            <v>1</v>
          </cell>
          <cell r="J1950">
            <v>0</v>
          </cell>
          <cell r="K1950">
            <v>0</v>
          </cell>
          <cell r="L1950">
            <v>0</v>
          </cell>
        </row>
        <row r="1950">
          <cell r="Q1950">
            <v>45291</v>
          </cell>
        </row>
        <row r="1951">
          <cell r="D1951" t="str">
            <v>苍梧县</v>
          </cell>
        </row>
        <row r="1951">
          <cell r="I1951">
            <v>1</v>
          </cell>
          <cell r="J1951">
            <v>1</v>
          </cell>
          <cell r="K1951">
            <v>0</v>
          </cell>
          <cell r="L1951">
            <v>0</v>
          </cell>
        </row>
        <row r="1951">
          <cell r="Q1951">
            <v>45291</v>
          </cell>
        </row>
        <row r="1952">
          <cell r="D1952" t="str">
            <v>贺州市</v>
          </cell>
        </row>
        <row r="1952">
          <cell r="I1952">
            <v>1</v>
          </cell>
          <cell r="J1952">
            <v>1</v>
          </cell>
          <cell r="K1952">
            <v>1</v>
          </cell>
          <cell r="L1952">
            <v>0</v>
          </cell>
        </row>
        <row r="1952">
          <cell r="Q1952">
            <v>45291</v>
          </cell>
        </row>
        <row r="1953">
          <cell r="D1953" t="str">
            <v>南宁市</v>
          </cell>
        </row>
        <row r="1953">
          <cell r="I1953">
            <v>1</v>
          </cell>
          <cell r="J1953">
            <v>1</v>
          </cell>
          <cell r="K1953">
            <v>0</v>
          </cell>
          <cell r="L1953">
            <v>0</v>
          </cell>
        </row>
        <row r="1953">
          <cell r="Q1953">
            <v>45291</v>
          </cell>
        </row>
        <row r="1954">
          <cell r="D1954" t="str">
            <v>武鸣区</v>
          </cell>
        </row>
        <row r="1954">
          <cell r="I1954">
            <v>1</v>
          </cell>
          <cell r="J1954">
            <v>1</v>
          </cell>
          <cell r="K1954">
            <v>0</v>
          </cell>
          <cell r="L1954">
            <v>0</v>
          </cell>
        </row>
        <row r="1954">
          <cell r="Q1954">
            <v>45291</v>
          </cell>
        </row>
        <row r="1955">
          <cell r="D1955" t="str">
            <v>青秀区</v>
          </cell>
        </row>
        <row r="1955">
          <cell r="I1955">
            <v>1</v>
          </cell>
          <cell r="J1955">
            <v>0</v>
          </cell>
          <cell r="K1955">
            <v>0</v>
          </cell>
          <cell r="L1955">
            <v>0</v>
          </cell>
        </row>
        <row r="1955">
          <cell r="Q1955">
            <v>45291</v>
          </cell>
        </row>
        <row r="1956">
          <cell r="D1956" t="str">
            <v>北流市</v>
          </cell>
        </row>
        <row r="1956">
          <cell r="I1956">
            <v>1</v>
          </cell>
          <cell r="J1956">
            <v>0</v>
          </cell>
          <cell r="K1956">
            <v>0</v>
          </cell>
          <cell r="L1956">
            <v>0</v>
          </cell>
        </row>
        <row r="1956">
          <cell r="Q1956">
            <v>45291</v>
          </cell>
        </row>
        <row r="1957">
          <cell r="D1957" t="str">
            <v>五象新区</v>
          </cell>
        </row>
        <row r="1957">
          <cell r="I1957">
            <v>1</v>
          </cell>
          <cell r="J1957">
            <v>1</v>
          </cell>
          <cell r="K1957">
            <v>0</v>
          </cell>
          <cell r="L1957">
            <v>0</v>
          </cell>
        </row>
        <row r="1957">
          <cell r="Q1957">
            <v>45291</v>
          </cell>
        </row>
        <row r="1958">
          <cell r="D1958" t="str">
            <v>金秀县</v>
          </cell>
        </row>
        <row r="1958">
          <cell r="I1958">
            <v>1</v>
          </cell>
          <cell r="J1958">
            <v>1</v>
          </cell>
          <cell r="K1958">
            <v>0</v>
          </cell>
          <cell r="L1958">
            <v>0</v>
          </cell>
        </row>
        <row r="1958">
          <cell r="Q1958">
            <v>45291</v>
          </cell>
        </row>
        <row r="1959">
          <cell r="D1959" t="str">
            <v>北部生态新区</v>
          </cell>
        </row>
        <row r="1959">
          <cell r="I1959">
            <v>0</v>
          </cell>
          <cell r="J1959">
            <v>1</v>
          </cell>
          <cell r="K1959">
            <v>0</v>
          </cell>
          <cell r="L1959">
            <v>0</v>
          </cell>
        </row>
        <row r="1959">
          <cell r="Q1959">
            <v>45291</v>
          </cell>
        </row>
        <row r="1960">
          <cell r="D1960" t="str">
            <v>邕宁区</v>
          </cell>
        </row>
        <row r="1960">
          <cell r="I1960">
            <v>1</v>
          </cell>
          <cell r="J1960">
            <v>0</v>
          </cell>
          <cell r="K1960">
            <v>0</v>
          </cell>
          <cell r="L1960">
            <v>0</v>
          </cell>
        </row>
        <row r="1960">
          <cell r="Q1960">
            <v>45291</v>
          </cell>
        </row>
        <row r="1961">
          <cell r="D1961" t="str">
            <v>富川县</v>
          </cell>
        </row>
        <row r="1961">
          <cell r="I1961">
            <v>1</v>
          </cell>
          <cell r="J1961">
            <v>1</v>
          </cell>
          <cell r="K1961">
            <v>0</v>
          </cell>
          <cell r="L1961">
            <v>0</v>
          </cell>
        </row>
        <row r="1961">
          <cell r="Q1961">
            <v>45291</v>
          </cell>
        </row>
        <row r="1962">
          <cell r="D1962" t="str">
            <v>凤山县</v>
          </cell>
        </row>
        <row r="1962">
          <cell r="I1962">
            <v>1</v>
          </cell>
          <cell r="J1962">
            <v>1</v>
          </cell>
          <cell r="K1962">
            <v>0</v>
          </cell>
          <cell r="L1962">
            <v>0</v>
          </cell>
        </row>
        <row r="1962">
          <cell r="Q1962">
            <v>45291</v>
          </cell>
        </row>
        <row r="1963">
          <cell r="D1963" t="str">
            <v>平桂区</v>
          </cell>
        </row>
        <row r="1963">
          <cell r="I1963">
            <v>1</v>
          </cell>
          <cell r="J1963">
            <v>1</v>
          </cell>
          <cell r="K1963">
            <v>0</v>
          </cell>
          <cell r="L1963">
            <v>0</v>
          </cell>
        </row>
        <row r="1963">
          <cell r="Q1963">
            <v>45291</v>
          </cell>
        </row>
        <row r="1964">
          <cell r="D1964" t="str">
            <v>柳北区</v>
          </cell>
        </row>
        <row r="1964">
          <cell r="I1964">
            <v>2</v>
          </cell>
          <cell r="J1964">
            <v>1</v>
          </cell>
          <cell r="K1964">
            <v>0</v>
          </cell>
          <cell r="L1964">
            <v>0</v>
          </cell>
        </row>
        <row r="1964">
          <cell r="Q1964">
            <v>45291</v>
          </cell>
        </row>
        <row r="1965">
          <cell r="D1965" t="str">
            <v>横州市</v>
          </cell>
        </row>
        <row r="1965">
          <cell r="I1965">
            <v>0</v>
          </cell>
          <cell r="J1965">
            <v>0</v>
          </cell>
          <cell r="K1965">
            <v>0</v>
          </cell>
          <cell r="L1965">
            <v>0</v>
          </cell>
        </row>
        <row r="1965">
          <cell r="Q1965">
            <v>45291</v>
          </cell>
        </row>
        <row r="1966">
          <cell r="D1966" t="str">
            <v>邕宁区</v>
          </cell>
        </row>
        <row r="1966">
          <cell r="I1966">
            <v>1</v>
          </cell>
          <cell r="J1966">
            <v>1</v>
          </cell>
          <cell r="K1966">
            <v>0</v>
          </cell>
          <cell r="L1966">
            <v>0</v>
          </cell>
        </row>
        <row r="1966">
          <cell r="Q1966">
            <v>45291</v>
          </cell>
        </row>
        <row r="1967">
          <cell r="D1967" t="str">
            <v>平桂区</v>
          </cell>
        </row>
        <row r="1967">
          <cell r="I1967">
            <v>1</v>
          </cell>
          <cell r="J1967">
            <v>1</v>
          </cell>
          <cell r="K1967">
            <v>0</v>
          </cell>
          <cell r="L1967">
            <v>0</v>
          </cell>
        </row>
        <row r="1967">
          <cell r="Q1967">
            <v>45291</v>
          </cell>
        </row>
        <row r="1968">
          <cell r="D1968" t="str">
            <v>龙潭产业园</v>
          </cell>
        </row>
        <row r="1968">
          <cell r="I1968">
            <v>1</v>
          </cell>
          <cell r="J1968">
            <v>0</v>
          </cell>
          <cell r="K1968">
            <v>1</v>
          </cell>
          <cell r="L1968">
            <v>0</v>
          </cell>
        </row>
        <row r="1968">
          <cell r="Q1968">
            <v>45291</v>
          </cell>
        </row>
        <row r="1969">
          <cell r="D1969" t="str">
            <v>富川县</v>
          </cell>
        </row>
        <row r="1969">
          <cell r="I1969">
            <v>1</v>
          </cell>
          <cell r="J1969">
            <v>0</v>
          </cell>
          <cell r="K1969">
            <v>0</v>
          </cell>
          <cell r="L1969">
            <v>0</v>
          </cell>
        </row>
        <row r="1969">
          <cell r="Q1969">
            <v>45291</v>
          </cell>
        </row>
        <row r="1970">
          <cell r="D1970" t="str">
            <v>玉林市</v>
          </cell>
        </row>
        <row r="1970">
          <cell r="I1970">
            <v>1</v>
          </cell>
          <cell r="J1970">
            <v>0</v>
          </cell>
          <cell r="K1970">
            <v>1</v>
          </cell>
          <cell r="L1970">
            <v>0</v>
          </cell>
        </row>
        <row r="1970">
          <cell r="Q1970">
            <v>45291</v>
          </cell>
        </row>
        <row r="1971">
          <cell r="D1971" t="str">
            <v>武鸣区</v>
          </cell>
        </row>
        <row r="1971">
          <cell r="I1971">
            <v>1</v>
          </cell>
          <cell r="J1971">
            <v>1</v>
          </cell>
          <cell r="K1971">
            <v>1</v>
          </cell>
          <cell r="L1971">
            <v>0</v>
          </cell>
        </row>
        <row r="1971">
          <cell r="Q1971">
            <v>45291</v>
          </cell>
        </row>
        <row r="1972">
          <cell r="D1972" t="str">
            <v>覃塘区</v>
          </cell>
        </row>
        <row r="1972">
          <cell r="I1972">
            <v>1</v>
          </cell>
          <cell r="J1972">
            <v>0</v>
          </cell>
          <cell r="K1972">
            <v>0</v>
          </cell>
          <cell r="L1972">
            <v>0</v>
          </cell>
        </row>
        <row r="1972">
          <cell r="Q1972">
            <v>45291</v>
          </cell>
        </row>
        <row r="1973">
          <cell r="D1973" t="str">
            <v>灵川县</v>
          </cell>
        </row>
        <row r="1973">
          <cell r="I1973">
            <v>1</v>
          </cell>
          <cell r="J1973">
            <v>1</v>
          </cell>
          <cell r="K1973">
            <v>0</v>
          </cell>
          <cell r="L1973">
            <v>0</v>
          </cell>
        </row>
        <row r="1973">
          <cell r="Q1973">
            <v>45291</v>
          </cell>
        </row>
        <row r="1974">
          <cell r="D1974" t="str">
            <v>海城区</v>
          </cell>
        </row>
        <row r="1974">
          <cell r="I1974">
            <v>1</v>
          </cell>
          <cell r="J1974">
            <v>1</v>
          </cell>
          <cell r="K1974">
            <v>0</v>
          </cell>
          <cell r="L1974">
            <v>0</v>
          </cell>
        </row>
        <row r="1974">
          <cell r="Q1974">
            <v>45291</v>
          </cell>
        </row>
        <row r="1975">
          <cell r="D1975" t="str">
            <v>钦港片区</v>
          </cell>
        </row>
        <row r="1975">
          <cell r="I1975">
            <v>0</v>
          </cell>
          <cell r="J1975">
            <v>0</v>
          </cell>
          <cell r="K1975">
            <v>0</v>
          </cell>
          <cell r="L1975">
            <v>0</v>
          </cell>
        </row>
        <row r="1975">
          <cell r="Q1975">
            <v>45291</v>
          </cell>
        </row>
        <row r="1976">
          <cell r="D1976" t="str">
            <v>河池市</v>
          </cell>
        </row>
        <row r="1976">
          <cell r="I1976">
            <v>1</v>
          </cell>
          <cell r="J1976">
            <v>1</v>
          </cell>
          <cell r="K1976">
            <v>0</v>
          </cell>
          <cell r="L1976">
            <v>0</v>
          </cell>
        </row>
        <row r="1976">
          <cell r="Q1976">
            <v>45291</v>
          </cell>
        </row>
        <row r="1977">
          <cell r="D1977" t="str">
            <v>环江县</v>
          </cell>
        </row>
        <row r="1977">
          <cell r="I1977">
            <v>0</v>
          </cell>
          <cell r="J1977">
            <v>0</v>
          </cell>
          <cell r="K1977">
            <v>0</v>
          </cell>
          <cell r="L1977">
            <v>0</v>
          </cell>
        </row>
        <row r="1977">
          <cell r="Q1977">
            <v>45291</v>
          </cell>
        </row>
        <row r="1978">
          <cell r="D1978" t="str">
            <v>南宁市高新区</v>
          </cell>
        </row>
        <row r="1978">
          <cell r="I1978">
            <v>1</v>
          </cell>
          <cell r="J1978">
            <v>1</v>
          </cell>
          <cell r="K1978">
            <v>0</v>
          </cell>
          <cell r="L1978">
            <v>0</v>
          </cell>
        </row>
        <row r="1978">
          <cell r="Q1978">
            <v>45291</v>
          </cell>
        </row>
        <row r="1979">
          <cell r="D1979" t="str">
            <v>马山县</v>
          </cell>
        </row>
        <row r="1979">
          <cell r="I1979">
            <v>0</v>
          </cell>
          <cell r="J1979">
            <v>0</v>
          </cell>
          <cell r="K1979">
            <v>0</v>
          </cell>
          <cell r="L1979">
            <v>0</v>
          </cell>
        </row>
        <row r="1979">
          <cell r="Q1979">
            <v>45291</v>
          </cell>
        </row>
        <row r="1980">
          <cell r="D1980" t="str">
            <v>桂平市</v>
          </cell>
        </row>
        <row r="1980">
          <cell r="I1980">
            <v>1</v>
          </cell>
          <cell r="J1980">
            <v>2</v>
          </cell>
          <cell r="K1980">
            <v>0</v>
          </cell>
          <cell r="L1980">
            <v>0</v>
          </cell>
        </row>
        <row r="1980">
          <cell r="Q1980">
            <v>45291</v>
          </cell>
        </row>
        <row r="1981">
          <cell r="D1981" t="str">
            <v>南宁市</v>
          </cell>
        </row>
        <row r="1981">
          <cell r="I1981">
            <v>1</v>
          </cell>
          <cell r="J1981">
            <v>1</v>
          </cell>
          <cell r="K1981">
            <v>0</v>
          </cell>
          <cell r="L1981">
            <v>0</v>
          </cell>
        </row>
        <row r="1981">
          <cell r="Q1981">
            <v>45291</v>
          </cell>
        </row>
        <row r="1982">
          <cell r="D1982" t="str">
            <v>南宁市</v>
          </cell>
        </row>
        <row r="1982">
          <cell r="I1982">
            <v>1</v>
          </cell>
          <cell r="J1982">
            <v>1</v>
          </cell>
          <cell r="K1982">
            <v>0</v>
          </cell>
          <cell r="L1982">
            <v>0</v>
          </cell>
        </row>
        <row r="1982">
          <cell r="Q1982">
            <v>45291</v>
          </cell>
        </row>
        <row r="1983">
          <cell r="D1983" t="str">
            <v>荔浦市</v>
          </cell>
        </row>
        <row r="1983">
          <cell r="I1983">
            <v>1</v>
          </cell>
          <cell r="J1983">
            <v>1</v>
          </cell>
          <cell r="K1983">
            <v>1</v>
          </cell>
          <cell r="L1983">
            <v>0</v>
          </cell>
        </row>
        <row r="1983">
          <cell r="Q1983">
            <v>45291</v>
          </cell>
        </row>
        <row r="1984">
          <cell r="D1984" t="str">
            <v>藤县</v>
          </cell>
        </row>
        <row r="1984">
          <cell r="I1984">
            <v>1</v>
          </cell>
          <cell r="J1984">
            <v>1</v>
          </cell>
          <cell r="K1984">
            <v>1</v>
          </cell>
          <cell r="L1984">
            <v>0</v>
          </cell>
        </row>
        <row r="1984">
          <cell r="Q1984">
            <v>45291</v>
          </cell>
        </row>
        <row r="1985">
          <cell r="D1985" t="str">
            <v>南宁市经开区</v>
          </cell>
        </row>
        <row r="1985">
          <cell r="I1985">
            <v>1</v>
          </cell>
          <cell r="J1985">
            <v>0</v>
          </cell>
          <cell r="K1985">
            <v>0</v>
          </cell>
          <cell r="L1985">
            <v>0</v>
          </cell>
        </row>
        <row r="1985">
          <cell r="Q1985">
            <v>45291</v>
          </cell>
        </row>
        <row r="1986">
          <cell r="D1986" t="str">
            <v>南宁市</v>
          </cell>
        </row>
        <row r="1986">
          <cell r="I1986">
            <v>0</v>
          </cell>
          <cell r="J1986">
            <v>1</v>
          </cell>
          <cell r="K1986">
            <v>0</v>
          </cell>
          <cell r="L1986">
            <v>0</v>
          </cell>
        </row>
        <row r="1986">
          <cell r="Q1986">
            <v>45291</v>
          </cell>
        </row>
        <row r="1987">
          <cell r="D1987" t="str">
            <v>银海区</v>
          </cell>
        </row>
        <row r="1987">
          <cell r="I1987">
            <v>1</v>
          </cell>
          <cell r="J1987">
            <v>1</v>
          </cell>
          <cell r="K1987">
            <v>0</v>
          </cell>
          <cell r="L1987">
            <v>0</v>
          </cell>
        </row>
        <row r="1987">
          <cell r="Q1987">
            <v>45291</v>
          </cell>
        </row>
        <row r="1988">
          <cell r="D1988" t="str">
            <v>武宣县</v>
          </cell>
        </row>
        <row r="1988">
          <cell r="I1988">
            <v>0</v>
          </cell>
          <cell r="J1988">
            <v>0</v>
          </cell>
          <cell r="K1988">
            <v>0</v>
          </cell>
          <cell r="L1988">
            <v>0</v>
          </cell>
        </row>
        <row r="1988">
          <cell r="Q1988">
            <v>45291</v>
          </cell>
        </row>
        <row r="1989">
          <cell r="D1989" t="str">
            <v>南宁市</v>
          </cell>
        </row>
        <row r="1989">
          <cell r="I1989">
            <v>1</v>
          </cell>
          <cell r="J1989">
            <v>1</v>
          </cell>
          <cell r="K1989">
            <v>1</v>
          </cell>
          <cell r="L1989">
            <v>0</v>
          </cell>
        </row>
        <row r="1989">
          <cell r="Q1989">
            <v>45291</v>
          </cell>
        </row>
        <row r="1990">
          <cell r="D1990" t="str">
            <v>兴宾区</v>
          </cell>
        </row>
        <row r="1990">
          <cell r="I1990">
            <v>0</v>
          </cell>
          <cell r="J1990">
            <v>1</v>
          </cell>
          <cell r="K1990">
            <v>0</v>
          </cell>
          <cell r="L1990">
            <v>0</v>
          </cell>
        </row>
        <row r="1990">
          <cell r="Q1990">
            <v>45291</v>
          </cell>
        </row>
        <row r="1991">
          <cell r="D1991" t="str">
            <v>平南县</v>
          </cell>
        </row>
        <row r="1991">
          <cell r="I1991">
            <v>1</v>
          </cell>
          <cell r="J1991">
            <v>1</v>
          </cell>
          <cell r="K1991">
            <v>0</v>
          </cell>
          <cell r="L1991">
            <v>0</v>
          </cell>
        </row>
        <row r="1991">
          <cell r="Q1991">
            <v>45291</v>
          </cell>
        </row>
        <row r="1992">
          <cell r="D1992" t="str">
            <v>钦港片区</v>
          </cell>
        </row>
        <row r="1992">
          <cell r="I1992">
            <v>1</v>
          </cell>
          <cell r="J1992">
            <v>1</v>
          </cell>
          <cell r="K1992">
            <v>1</v>
          </cell>
          <cell r="L1992">
            <v>0</v>
          </cell>
        </row>
        <row r="1992">
          <cell r="Q1992">
            <v>45291</v>
          </cell>
        </row>
        <row r="1993">
          <cell r="D1993" t="str">
            <v>鱼峰区</v>
          </cell>
        </row>
        <row r="1993">
          <cell r="I1993">
            <v>1</v>
          </cell>
          <cell r="J1993">
            <v>1</v>
          </cell>
          <cell r="K1993">
            <v>0</v>
          </cell>
          <cell r="L1993">
            <v>0</v>
          </cell>
        </row>
        <row r="1993">
          <cell r="Q1993">
            <v>45291</v>
          </cell>
        </row>
        <row r="1994">
          <cell r="D1994" t="str">
            <v>河池市</v>
          </cell>
        </row>
        <row r="1994">
          <cell r="I1994">
            <v>1</v>
          </cell>
          <cell r="J1994">
            <v>1</v>
          </cell>
          <cell r="K1994">
            <v>0</v>
          </cell>
          <cell r="L1994">
            <v>0</v>
          </cell>
        </row>
        <row r="1994">
          <cell r="Q1994">
            <v>45291</v>
          </cell>
        </row>
        <row r="1995">
          <cell r="D1995" t="str">
            <v>福绵区</v>
          </cell>
        </row>
        <row r="1995">
          <cell r="I1995">
            <v>1</v>
          </cell>
          <cell r="J1995">
            <v>1</v>
          </cell>
          <cell r="K1995">
            <v>0</v>
          </cell>
          <cell r="L1995">
            <v>0</v>
          </cell>
        </row>
        <row r="1995">
          <cell r="Q1995">
            <v>45291</v>
          </cell>
        </row>
        <row r="1996">
          <cell r="D1996" t="str">
            <v>富川县</v>
          </cell>
        </row>
        <row r="1996">
          <cell r="I1996">
            <v>1</v>
          </cell>
          <cell r="J1996">
            <v>0</v>
          </cell>
          <cell r="K1996">
            <v>0</v>
          </cell>
          <cell r="L1996">
            <v>0</v>
          </cell>
        </row>
        <row r="1996">
          <cell r="Q1996">
            <v>45291</v>
          </cell>
        </row>
        <row r="1997">
          <cell r="D1997" t="str">
            <v>钦港片区</v>
          </cell>
        </row>
        <row r="1997">
          <cell r="I1997">
            <v>1</v>
          </cell>
          <cell r="J1997">
            <v>1</v>
          </cell>
          <cell r="K1997">
            <v>1</v>
          </cell>
          <cell r="L1997">
            <v>0</v>
          </cell>
        </row>
        <row r="1997">
          <cell r="Q1997">
            <v>45291</v>
          </cell>
        </row>
        <row r="1998">
          <cell r="D1998" t="str">
            <v>南宁市</v>
          </cell>
        </row>
        <row r="1998">
          <cell r="I1998">
            <v>0</v>
          </cell>
          <cell r="J1998">
            <v>0</v>
          </cell>
          <cell r="K1998">
            <v>0</v>
          </cell>
          <cell r="L1998">
            <v>0</v>
          </cell>
        </row>
        <row r="1998">
          <cell r="Q1998">
            <v>45291</v>
          </cell>
        </row>
        <row r="1999">
          <cell r="D1999" t="str">
            <v>港北区</v>
          </cell>
        </row>
        <row r="1999">
          <cell r="I1999">
            <v>1</v>
          </cell>
          <cell r="J1999">
            <v>0</v>
          </cell>
          <cell r="K1999">
            <v>0</v>
          </cell>
          <cell r="L1999">
            <v>0</v>
          </cell>
        </row>
        <row r="1999">
          <cell r="Q1999">
            <v>45291</v>
          </cell>
        </row>
        <row r="2000">
          <cell r="D2000" t="str">
            <v>南宁市经开区</v>
          </cell>
        </row>
        <row r="2000">
          <cell r="I2000">
            <v>0</v>
          </cell>
          <cell r="J2000">
            <v>0</v>
          </cell>
          <cell r="K2000">
            <v>0</v>
          </cell>
          <cell r="L2000">
            <v>0</v>
          </cell>
        </row>
        <row r="2000">
          <cell r="Q2000">
            <v>45291</v>
          </cell>
        </row>
        <row r="2001">
          <cell r="D2001" t="str">
            <v>青秀区</v>
          </cell>
        </row>
        <row r="2001">
          <cell r="I2001">
            <v>0</v>
          </cell>
          <cell r="J2001">
            <v>0</v>
          </cell>
          <cell r="K2001">
            <v>0</v>
          </cell>
          <cell r="L2001">
            <v>0</v>
          </cell>
        </row>
        <row r="2001">
          <cell r="Q2001">
            <v>45291</v>
          </cell>
        </row>
        <row r="2002">
          <cell r="D2002" t="str">
            <v>宁明县</v>
          </cell>
        </row>
        <row r="2002">
          <cell r="I2002">
            <v>1</v>
          </cell>
          <cell r="J2002">
            <v>1</v>
          </cell>
          <cell r="K2002">
            <v>1</v>
          </cell>
          <cell r="L2002">
            <v>0</v>
          </cell>
        </row>
        <row r="2002">
          <cell r="Q2002">
            <v>45291</v>
          </cell>
        </row>
        <row r="2003">
          <cell r="D2003" t="str">
            <v>苍梧县</v>
          </cell>
        </row>
        <row r="2003">
          <cell r="I2003">
            <v>1</v>
          </cell>
          <cell r="J2003">
            <v>1</v>
          </cell>
          <cell r="K2003">
            <v>1</v>
          </cell>
          <cell r="L2003">
            <v>0</v>
          </cell>
        </row>
        <row r="2003">
          <cell r="Q2003">
            <v>45291</v>
          </cell>
        </row>
        <row r="2004">
          <cell r="D2004" t="str">
            <v>上林县</v>
          </cell>
        </row>
        <row r="2004">
          <cell r="I2004">
            <v>1</v>
          </cell>
          <cell r="J2004">
            <v>0</v>
          </cell>
          <cell r="K2004">
            <v>0</v>
          </cell>
          <cell r="L2004">
            <v>0</v>
          </cell>
        </row>
        <row r="2004">
          <cell r="Q2004">
            <v>45291</v>
          </cell>
        </row>
        <row r="2005">
          <cell r="D2005" t="str">
            <v>博白县</v>
          </cell>
        </row>
        <row r="2005">
          <cell r="I2005">
            <v>1</v>
          </cell>
          <cell r="J2005">
            <v>1</v>
          </cell>
          <cell r="K2005">
            <v>0</v>
          </cell>
          <cell r="L2005">
            <v>0</v>
          </cell>
        </row>
        <row r="2005">
          <cell r="Q2005">
            <v>45291</v>
          </cell>
        </row>
        <row r="2006">
          <cell r="D2006" t="str">
            <v>藤县</v>
          </cell>
        </row>
        <row r="2006">
          <cell r="I2006">
            <v>1</v>
          </cell>
          <cell r="J2006">
            <v>1</v>
          </cell>
          <cell r="K2006">
            <v>1</v>
          </cell>
          <cell r="L2006">
            <v>1</v>
          </cell>
        </row>
        <row r="2006">
          <cell r="Q2006">
            <v>45291</v>
          </cell>
        </row>
        <row r="2007">
          <cell r="D2007" t="str">
            <v>巴马县</v>
          </cell>
        </row>
        <row r="2007">
          <cell r="I2007">
            <v>0</v>
          </cell>
          <cell r="J2007">
            <v>1</v>
          </cell>
          <cell r="K2007">
            <v>0</v>
          </cell>
          <cell r="L2007">
            <v>0</v>
          </cell>
        </row>
        <row r="2007">
          <cell r="Q2007">
            <v>45291</v>
          </cell>
        </row>
        <row r="2008">
          <cell r="D2008" t="str">
            <v>宾阳县</v>
          </cell>
        </row>
        <row r="2008">
          <cell r="I2008">
            <v>0</v>
          </cell>
          <cell r="J2008">
            <v>1</v>
          </cell>
          <cell r="K2008">
            <v>0</v>
          </cell>
          <cell r="L2008">
            <v>0</v>
          </cell>
        </row>
        <row r="2008">
          <cell r="Q2008">
            <v>45291</v>
          </cell>
        </row>
        <row r="2009">
          <cell r="D2009" t="str">
            <v>来宾市</v>
          </cell>
        </row>
        <row r="2009">
          <cell r="I2009">
            <v>1</v>
          </cell>
          <cell r="J2009">
            <v>1</v>
          </cell>
          <cell r="K2009">
            <v>0</v>
          </cell>
          <cell r="L2009">
            <v>0</v>
          </cell>
        </row>
        <row r="2009">
          <cell r="Q2009">
            <v>45291</v>
          </cell>
        </row>
        <row r="2010">
          <cell r="D2010" t="str">
            <v>南宁市</v>
          </cell>
        </row>
        <row r="2010">
          <cell r="I2010">
            <v>1</v>
          </cell>
          <cell r="J2010">
            <v>1</v>
          </cell>
          <cell r="K2010">
            <v>1</v>
          </cell>
          <cell r="L2010">
            <v>0</v>
          </cell>
        </row>
        <row r="2010">
          <cell r="Q2010">
            <v>45291</v>
          </cell>
        </row>
        <row r="2011">
          <cell r="D2011" t="str">
            <v>天峨县</v>
          </cell>
        </row>
        <row r="2011">
          <cell r="I2011">
            <v>1</v>
          </cell>
          <cell r="J2011">
            <v>1</v>
          </cell>
          <cell r="K2011">
            <v>1</v>
          </cell>
          <cell r="L2011">
            <v>0</v>
          </cell>
        </row>
        <row r="2011">
          <cell r="Q2011">
            <v>45291</v>
          </cell>
        </row>
        <row r="2012">
          <cell r="D2012" t="str">
            <v>邕宁区</v>
          </cell>
        </row>
        <row r="2012">
          <cell r="I2012">
            <v>1</v>
          </cell>
          <cell r="J2012">
            <v>1</v>
          </cell>
          <cell r="K2012">
            <v>1</v>
          </cell>
          <cell r="L2012">
            <v>0</v>
          </cell>
        </row>
        <row r="2012">
          <cell r="Q2012">
            <v>45291</v>
          </cell>
        </row>
        <row r="2013">
          <cell r="D2013" t="str">
            <v>钦港片区</v>
          </cell>
        </row>
        <row r="2013">
          <cell r="I2013">
            <v>1</v>
          </cell>
          <cell r="J2013">
            <v>1</v>
          </cell>
          <cell r="K2013">
            <v>0</v>
          </cell>
          <cell r="L2013">
            <v>0</v>
          </cell>
        </row>
        <row r="2013">
          <cell r="Q2013">
            <v>45291</v>
          </cell>
        </row>
        <row r="2014">
          <cell r="D2014" t="str">
            <v>南宁市</v>
          </cell>
        </row>
        <row r="2014">
          <cell r="I2014">
            <v>1</v>
          </cell>
          <cell r="J2014">
            <v>1</v>
          </cell>
          <cell r="K2014">
            <v>0</v>
          </cell>
          <cell r="L2014">
            <v>0</v>
          </cell>
        </row>
        <row r="2014">
          <cell r="Q2014">
            <v>45291</v>
          </cell>
        </row>
        <row r="2015">
          <cell r="D2015" t="str">
            <v>南宁市</v>
          </cell>
        </row>
        <row r="2015">
          <cell r="I2015">
            <v>1</v>
          </cell>
          <cell r="J2015">
            <v>1</v>
          </cell>
          <cell r="K2015">
            <v>0</v>
          </cell>
          <cell r="L2015">
            <v>0</v>
          </cell>
        </row>
        <row r="2015">
          <cell r="Q2015">
            <v>45291</v>
          </cell>
        </row>
        <row r="2016">
          <cell r="D2016" t="str">
            <v>金城江区</v>
          </cell>
        </row>
        <row r="2016">
          <cell r="I2016">
            <v>1</v>
          </cell>
          <cell r="J2016">
            <v>1</v>
          </cell>
          <cell r="K2016">
            <v>0</v>
          </cell>
          <cell r="L2016">
            <v>0</v>
          </cell>
        </row>
        <row r="2016">
          <cell r="Q2016">
            <v>45291</v>
          </cell>
        </row>
        <row r="2017">
          <cell r="D2017" t="str">
            <v>南宁市</v>
          </cell>
        </row>
        <row r="2017">
          <cell r="I2017">
            <v>1</v>
          </cell>
          <cell r="J2017">
            <v>0</v>
          </cell>
          <cell r="K2017">
            <v>0</v>
          </cell>
          <cell r="L2017">
            <v>0</v>
          </cell>
        </row>
        <row r="2017">
          <cell r="Q2017">
            <v>45291</v>
          </cell>
        </row>
        <row r="2018">
          <cell r="D2018" t="str">
            <v>桂林市</v>
          </cell>
        </row>
        <row r="2018">
          <cell r="I2018">
            <v>1</v>
          </cell>
          <cell r="J2018">
            <v>0</v>
          </cell>
          <cell r="K2018">
            <v>1</v>
          </cell>
          <cell r="L2018">
            <v>0</v>
          </cell>
        </row>
        <row r="2018">
          <cell r="Q2018">
            <v>45291</v>
          </cell>
        </row>
        <row r="2019">
          <cell r="D2019" t="str">
            <v>五象新区</v>
          </cell>
        </row>
        <row r="2019">
          <cell r="I2019">
            <v>2</v>
          </cell>
          <cell r="J2019">
            <v>0</v>
          </cell>
          <cell r="K2019">
            <v>0</v>
          </cell>
          <cell r="L2019">
            <v>0</v>
          </cell>
        </row>
        <row r="2019">
          <cell r="Q2019">
            <v>45291</v>
          </cell>
        </row>
        <row r="2020">
          <cell r="D2020" t="str">
            <v>广西东盟经开区</v>
          </cell>
        </row>
        <row r="2020">
          <cell r="I2020">
            <v>1</v>
          </cell>
          <cell r="J2020">
            <v>0</v>
          </cell>
          <cell r="K2020">
            <v>1</v>
          </cell>
          <cell r="L2020">
            <v>0</v>
          </cell>
        </row>
        <row r="2020">
          <cell r="Q2020">
            <v>45291</v>
          </cell>
        </row>
        <row r="2021">
          <cell r="D2021" t="str">
            <v>岑溪市</v>
          </cell>
        </row>
        <row r="2021">
          <cell r="I2021">
            <v>1</v>
          </cell>
          <cell r="J2021">
            <v>1</v>
          </cell>
          <cell r="K2021">
            <v>0</v>
          </cell>
          <cell r="L2021">
            <v>0</v>
          </cell>
        </row>
        <row r="2021">
          <cell r="Q2021">
            <v>45291</v>
          </cell>
        </row>
        <row r="2022">
          <cell r="D2022" t="str">
            <v>港北区</v>
          </cell>
        </row>
        <row r="2022">
          <cell r="I2022">
            <v>0</v>
          </cell>
          <cell r="J2022">
            <v>0</v>
          </cell>
          <cell r="K2022">
            <v>0</v>
          </cell>
          <cell r="L2022">
            <v>0</v>
          </cell>
        </row>
        <row r="2022">
          <cell r="Q2022">
            <v>45291</v>
          </cell>
        </row>
        <row r="2023">
          <cell r="D2023" t="str">
            <v>南宁市</v>
          </cell>
        </row>
        <row r="2023">
          <cell r="I2023">
            <v>0</v>
          </cell>
          <cell r="J2023">
            <v>1</v>
          </cell>
          <cell r="K2023">
            <v>0</v>
          </cell>
          <cell r="L2023">
            <v>1</v>
          </cell>
        </row>
        <row r="2023">
          <cell r="Q2023">
            <v>45291</v>
          </cell>
        </row>
        <row r="2024">
          <cell r="D2024" t="str">
            <v>五象新区</v>
          </cell>
        </row>
        <row r="2024">
          <cell r="I2024">
            <v>1</v>
          </cell>
          <cell r="J2024">
            <v>0</v>
          </cell>
          <cell r="K2024">
            <v>0</v>
          </cell>
          <cell r="L2024">
            <v>0</v>
          </cell>
        </row>
        <row r="2024">
          <cell r="Q2024">
            <v>45291</v>
          </cell>
        </row>
        <row r="2025">
          <cell r="D2025" t="str">
            <v>横州市</v>
          </cell>
        </row>
        <row r="2025">
          <cell r="I2025">
            <v>0</v>
          </cell>
          <cell r="J2025">
            <v>0</v>
          </cell>
          <cell r="K2025">
            <v>0</v>
          </cell>
          <cell r="L2025">
            <v>0</v>
          </cell>
        </row>
        <row r="2025">
          <cell r="Q2025">
            <v>45291</v>
          </cell>
        </row>
        <row r="2026">
          <cell r="D2026" t="str">
            <v>防城港市</v>
          </cell>
        </row>
        <row r="2026">
          <cell r="I2026">
            <v>1</v>
          </cell>
          <cell r="J2026">
            <v>0</v>
          </cell>
          <cell r="K2026">
            <v>0</v>
          </cell>
          <cell r="L2026">
            <v>0</v>
          </cell>
        </row>
        <row r="2026">
          <cell r="Q2026">
            <v>45291</v>
          </cell>
        </row>
        <row r="2027">
          <cell r="D2027" t="str">
            <v>合浦县</v>
          </cell>
        </row>
        <row r="2027">
          <cell r="I2027">
            <v>1</v>
          </cell>
          <cell r="J2027">
            <v>1</v>
          </cell>
          <cell r="K2027">
            <v>0</v>
          </cell>
          <cell r="L2027">
            <v>1</v>
          </cell>
        </row>
        <row r="2027">
          <cell r="Q2027">
            <v>45291</v>
          </cell>
        </row>
        <row r="2028">
          <cell r="D2028" t="str">
            <v>南宁市</v>
          </cell>
        </row>
        <row r="2028">
          <cell r="I2028">
            <v>0</v>
          </cell>
          <cell r="J2028">
            <v>1</v>
          </cell>
          <cell r="K2028">
            <v>0</v>
          </cell>
          <cell r="L2028">
            <v>0</v>
          </cell>
        </row>
        <row r="2028">
          <cell r="Q2028">
            <v>45291</v>
          </cell>
        </row>
        <row r="2029">
          <cell r="D2029" t="str">
            <v>南宁市高新区</v>
          </cell>
        </row>
        <row r="2029">
          <cell r="I2029">
            <v>0</v>
          </cell>
          <cell r="J2029">
            <v>0</v>
          </cell>
          <cell r="K2029">
            <v>0</v>
          </cell>
          <cell r="L2029">
            <v>0</v>
          </cell>
        </row>
        <row r="2029">
          <cell r="Q2029">
            <v>45291</v>
          </cell>
        </row>
        <row r="2030">
          <cell r="D2030" t="str">
            <v>岑溪市</v>
          </cell>
        </row>
        <row r="2030">
          <cell r="I2030">
            <v>1</v>
          </cell>
          <cell r="J2030">
            <v>0</v>
          </cell>
          <cell r="K2030">
            <v>1</v>
          </cell>
          <cell r="L2030">
            <v>0</v>
          </cell>
        </row>
        <row r="2030">
          <cell r="Q2030">
            <v>45291</v>
          </cell>
        </row>
        <row r="2031">
          <cell r="D2031" t="str">
            <v>平桂区</v>
          </cell>
        </row>
        <row r="2031">
          <cell r="I2031">
            <v>1</v>
          </cell>
          <cell r="J2031">
            <v>1</v>
          </cell>
          <cell r="K2031">
            <v>1</v>
          </cell>
          <cell r="L2031">
            <v>0</v>
          </cell>
        </row>
        <row r="2031">
          <cell r="Q2031">
            <v>45291</v>
          </cell>
        </row>
        <row r="2032">
          <cell r="D2032" t="str">
            <v>扶绥县</v>
          </cell>
        </row>
        <row r="2032">
          <cell r="I2032">
            <v>1</v>
          </cell>
          <cell r="J2032">
            <v>1</v>
          </cell>
          <cell r="K2032">
            <v>0</v>
          </cell>
          <cell r="L2032">
            <v>1</v>
          </cell>
        </row>
        <row r="2032">
          <cell r="Q2032">
            <v>45291</v>
          </cell>
        </row>
        <row r="2033">
          <cell r="D2033" t="str">
            <v>银海区</v>
          </cell>
        </row>
        <row r="2033">
          <cell r="I2033">
            <v>1</v>
          </cell>
          <cell r="J2033">
            <v>1</v>
          </cell>
          <cell r="K2033">
            <v>0</v>
          </cell>
          <cell r="L2033">
            <v>0</v>
          </cell>
        </row>
        <row r="2033">
          <cell r="Q2033">
            <v>45291</v>
          </cell>
        </row>
        <row r="2034">
          <cell r="D2034" t="str">
            <v>南宁市高新区</v>
          </cell>
        </row>
        <row r="2034">
          <cell r="I2034">
            <v>1</v>
          </cell>
          <cell r="J2034">
            <v>1</v>
          </cell>
          <cell r="K2034">
            <v>0</v>
          </cell>
          <cell r="L2034">
            <v>0</v>
          </cell>
        </row>
        <row r="2034">
          <cell r="Q2034">
            <v>45291</v>
          </cell>
        </row>
        <row r="2035">
          <cell r="D2035" t="str">
            <v>平桂区</v>
          </cell>
        </row>
        <row r="2035">
          <cell r="I2035">
            <v>1</v>
          </cell>
          <cell r="J2035">
            <v>1</v>
          </cell>
          <cell r="K2035">
            <v>0</v>
          </cell>
          <cell r="L2035">
            <v>0</v>
          </cell>
        </row>
        <row r="2035">
          <cell r="Q2035">
            <v>45291</v>
          </cell>
        </row>
        <row r="2036">
          <cell r="D2036" t="str">
            <v>南宁市</v>
          </cell>
        </row>
        <row r="2036">
          <cell r="I2036">
            <v>1</v>
          </cell>
          <cell r="J2036">
            <v>1</v>
          </cell>
          <cell r="K2036">
            <v>0</v>
          </cell>
          <cell r="L2036">
            <v>0</v>
          </cell>
        </row>
        <row r="2036">
          <cell r="Q2036">
            <v>45291</v>
          </cell>
        </row>
        <row r="2037">
          <cell r="D2037" t="str">
            <v>贵港市</v>
          </cell>
        </row>
        <row r="2037">
          <cell r="I2037">
            <v>1</v>
          </cell>
          <cell r="J2037">
            <v>1</v>
          </cell>
          <cell r="K2037">
            <v>0</v>
          </cell>
          <cell r="L2037">
            <v>0</v>
          </cell>
        </row>
        <row r="2037">
          <cell r="Q2037">
            <v>45291</v>
          </cell>
        </row>
        <row r="2038">
          <cell r="D2038" t="str">
            <v>桂林市</v>
          </cell>
        </row>
        <row r="2038">
          <cell r="I2038">
            <v>1</v>
          </cell>
          <cell r="J2038">
            <v>1</v>
          </cell>
          <cell r="K2038">
            <v>1</v>
          </cell>
          <cell r="L2038">
            <v>1</v>
          </cell>
        </row>
        <row r="2038">
          <cell r="Q2038">
            <v>45291</v>
          </cell>
        </row>
        <row r="2039">
          <cell r="D2039" t="str">
            <v>桂林市</v>
          </cell>
        </row>
        <row r="2039">
          <cell r="I2039">
            <v>1</v>
          </cell>
          <cell r="J2039">
            <v>1</v>
          </cell>
          <cell r="K2039">
            <v>0</v>
          </cell>
          <cell r="L2039">
            <v>0</v>
          </cell>
        </row>
        <row r="2039">
          <cell r="Q2039">
            <v>45291</v>
          </cell>
        </row>
        <row r="2040">
          <cell r="D2040" t="str">
            <v>博白县</v>
          </cell>
        </row>
        <row r="2040">
          <cell r="I2040">
            <v>0</v>
          </cell>
          <cell r="J2040">
            <v>0</v>
          </cell>
          <cell r="K2040">
            <v>0</v>
          </cell>
          <cell r="L2040">
            <v>0</v>
          </cell>
        </row>
        <row r="2040">
          <cell r="Q2040">
            <v>45291</v>
          </cell>
        </row>
        <row r="2041">
          <cell r="D2041" t="str">
            <v>横州市</v>
          </cell>
        </row>
        <row r="2041">
          <cell r="I2041">
            <v>1</v>
          </cell>
          <cell r="J2041">
            <v>0</v>
          </cell>
          <cell r="K2041">
            <v>0</v>
          </cell>
          <cell r="L2041">
            <v>0</v>
          </cell>
        </row>
        <row r="2041">
          <cell r="Q2041">
            <v>45291</v>
          </cell>
        </row>
        <row r="2042">
          <cell r="D2042" t="str">
            <v>南宁市</v>
          </cell>
        </row>
        <row r="2042">
          <cell r="I2042">
            <v>1</v>
          </cell>
          <cell r="J2042">
            <v>1</v>
          </cell>
          <cell r="K2042">
            <v>1</v>
          </cell>
          <cell r="L2042">
            <v>0</v>
          </cell>
        </row>
        <row r="2042">
          <cell r="Q2042">
            <v>45291</v>
          </cell>
        </row>
        <row r="2043">
          <cell r="D2043" t="str">
            <v>金秀县</v>
          </cell>
        </row>
        <row r="2043">
          <cell r="I2043">
            <v>1</v>
          </cell>
          <cell r="J2043">
            <v>1</v>
          </cell>
          <cell r="K2043">
            <v>0</v>
          </cell>
          <cell r="L2043">
            <v>1</v>
          </cell>
        </row>
        <row r="2043">
          <cell r="Q2043">
            <v>45291</v>
          </cell>
        </row>
        <row r="2044">
          <cell r="D2044" t="str">
            <v>平果县</v>
          </cell>
        </row>
        <row r="2044">
          <cell r="I2044">
            <v>0</v>
          </cell>
          <cell r="J2044">
            <v>0</v>
          </cell>
          <cell r="K2044">
            <v>0</v>
          </cell>
          <cell r="L2044">
            <v>0</v>
          </cell>
        </row>
        <row r="2044">
          <cell r="Q2044">
            <v>45291</v>
          </cell>
        </row>
        <row r="2045">
          <cell r="D2045" t="str">
            <v>陆川县</v>
          </cell>
        </row>
        <row r="2045">
          <cell r="I2045">
            <v>1</v>
          </cell>
          <cell r="J2045">
            <v>1</v>
          </cell>
          <cell r="K2045">
            <v>0</v>
          </cell>
          <cell r="L2045">
            <v>0</v>
          </cell>
        </row>
        <row r="2045">
          <cell r="Q2045">
            <v>45291</v>
          </cell>
        </row>
        <row r="2046">
          <cell r="D2046" t="str">
            <v>港北区</v>
          </cell>
        </row>
        <row r="2046">
          <cell r="I2046">
            <v>1</v>
          </cell>
          <cell r="J2046">
            <v>0</v>
          </cell>
          <cell r="K2046">
            <v>0</v>
          </cell>
          <cell r="L2046">
            <v>0</v>
          </cell>
        </row>
        <row r="2046">
          <cell r="Q2046">
            <v>45291</v>
          </cell>
        </row>
        <row r="2047">
          <cell r="D2047" t="str">
            <v>临桂区</v>
          </cell>
        </row>
        <row r="2047">
          <cell r="I2047">
            <v>1</v>
          </cell>
          <cell r="J2047">
            <v>1</v>
          </cell>
          <cell r="K2047">
            <v>1</v>
          </cell>
          <cell r="L2047">
            <v>0</v>
          </cell>
        </row>
        <row r="2047">
          <cell r="Q2047">
            <v>45291</v>
          </cell>
        </row>
        <row r="2048">
          <cell r="D2048" t="str">
            <v>天等县</v>
          </cell>
        </row>
        <row r="2048">
          <cell r="I2048">
            <v>1</v>
          </cell>
          <cell r="J2048">
            <v>1</v>
          </cell>
          <cell r="K2048">
            <v>1</v>
          </cell>
          <cell r="L2048">
            <v>0</v>
          </cell>
        </row>
        <row r="2048">
          <cell r="Q2048">
            <v>45291</v>
          </cell>
        </row>
        <row r="2049">
          <cell r="D2049" t="str">
            <v>钟山县</v>
          </cell>
        </row>
        <row r="2049">
          <cell r="I2049">
            <v>1</v>
          </cell>
          <cell r="J2049">
            <v>0</v>
          </cell>
          <cell r="K2049">
            <v>0</v>
          </cell>
          <cell r="L2049">
            <v>0</v>
          </cell>
        </row>
        <row r="2049">
          <cell r="Q2049">
            <v>45291</v>
          </cell>
        </row>
        <row r="2050">
          <cell r="D2050" t="str">
            <v>广西东盟经开区</v>
          </cell>
        </row>
        <row r="2050">
          <cell r="I2050">
            <v>1</v>
          </cell>
          <cell r="J2050">
            <v>0</v>
          </cell>
          <cell r="K2050">
            <v>0</v>
          </cell>
          <cell r="L2050">
            <v>0</v>
          </cell>
        </row>
        <row r="2050">
          <cell r="Q2050">
            <v>45291</v>
          </cell>
        </row>
        <row r="2051">
          <cell r="D2051" t="str">
            <v>东兴市</v>
          </cell>
        </row>
        <row r="2051">
          <cell r="I2051">
            <v>1</v>
          </cell>
          <cell r="J2051">
            <v>1</v>
          </cell>
          <cell r="K2051">
            <v>0</v>
          </cell>
          <cell r="L2051">
            <v>0</v>
          </cell>
        </row>
        <row r="2051">
          <cell r="Q2051">
            <v>45291</v>
          </cell>
        </row>
        <row r="2052">
          <cell r="D2052" t="str">
            <v>合浦县</v>
          </cell>
        </row>
        <row r="2052">
          <cell r="I2052">
            <v>0</v>
          </cell>
          <cell r="J2052">
            <v>0</v>
          </cell>
          <cell r="K2052">
            <v>0</v>
          </cell>
          <cell r="L2052">
            <v>0</v>
          </cell>
        </row>
        <row r="2052">
          <cell r="Q2052">
            <v>45291</v>
          </cell>
        </row>
        <row r="2053">
          <cell r="D2053" t="str">
            <v>浦北县</v>
          </cell>
        </row>
        <row r="2053">
          <cell r="I2053">
            <v>1</v>
          </cell>
          <cell r="J2053">
            <v>1</v>
          </cell>
          <cell r="K2053">
            <v>0</v>
          </cell>
          <cell r="L2053">
            <v>1</v>
          </cell>
        </row>
        <row r="2053">
          <cell r="Q2053">
            <v>45291</v>
          </cell>
        </row>
        <row r="2054">
          <cell r="D2054" t="str">
            <v>南宁市</v>
          </cell>
        </row>
        <row r="2054">
          <cell r="I2054">
            <v>1</v>
          </cell>
          <cell r="J2054">
            <v>1</v>
          </cell>
          <cell r="K2054">
            <v>1</v>
          </cell>
          <cell r="L2054">
            <v>0</v>
          </cell>
        </row>
        <row r="2054">
          <cell r="Q2054">
            <v>45291</v>
          </cell>
        </row>
        <row r="2055">
          <cell r="D2055" t="str">
            <v>凭祥市</v>
          </cell>
        </row>
        <row r="2055">
          <cell r="I2055">
            <v>1</v>
          </cell>
          <cell r="J2055">
            <v>1</v>
          </cell>
          <cell r="K2055">
            <v>0</v>
          </cell>
          <cell r="L2055">
            <v>0</v>
          </cell>
        </row>
        <row r="2055">
          <cell r="Q2055">
            <v>45291</v>
          </cell>
        </row>
        <row r="2056">
          <cell r="D2056" t="str">
            <v>忻城县</v>
          </cell>
        </row>
        <row r="2056">
          <cell r="I2056">
            <v>0</v>
          </cell>
          <cell r="J2056">
            <v>0</v>
          </cell>
          <cell r="K2056">
            <v>0</v>
          </cell>
          <cell r="L2056">
            <v>0</v>
          </cell>
        </row>
        <row r="2056">
          <cell r="Q2056">
            <v>45291</v>
          </cell>
        </row>
        <row r="2057">
          <cell r="D2057" t="str">
            <v>上思县</v>
          </cell>
        </row>
        <row r="2057">
          <cell r="I2057">
            <v>1</v>
          </cell>
          <cell r="J2057">
            <v>0</v>
          </cell>
          <cell r="K2057">
            <v>0</v>
          </cell>
          <cell r="L2057">
            <v>0</v>
          </cell>
        </row>
        <row r="2057">
          <cell r="Q2057">
            <v>45291</v>
          </cell>
        </row>
        <row r="2058">
          <cell r="D2058" t="str">
            <v>灵川县</v>
          </cell>
        </row>
        <row r="2058">
          <cell r="I2058">
            <v>1</v>
          </cell>
          <cell r="J2058">
            <v>1</v>
          </cell>
          <cell r="K2058">
            <v>1</v>
          </cell>
          <cell r="L2058">
            <v>1</v>
          </cell>
        </row>
        <row r="2058">
          <cell r="Q2058">
            <v>45291</v>
          </cell>
        </row>
        <row r="2059">
          <cell r="D2059" t="str">
            <v>都安县</v>
          </cell>
        </row>
        <row r="2059">
          <cell r="I2059">
            <v>1</v>
          </cell>
          <cell r="J2059">
            <v>0</v>
          </cell>
          <cell r="K2059">
            <v>0</v>
          </cell>
          <cell r="L2059">
            <v>0</v>
          </cell>
        </row>
        <row r="2059">
          <cell r="Q2059">
            <v>45291</v>
          </cell>
        </row>
        <row r="2060">
          <cell r="D2060" t="str">
            <v>银海区</v>
          </cell>
        </row>
        <row r="2060">
          <cell r="I2060">
            <v>1</v>
          </cell>
          <cell r="J2060">
            <v>1</v>
          </cell>
          <cell r="K2060">
            <v>1</v>
          </cell>
          <cell r="L2060">
            <v>1</v>
          </cell>
        </row>
        <row r="2060">
          <cell r="Q2060">
            <v>45291</v>
          </cell>
        </row>
        <row r="2061">
          <cell r="D2061" t="str">
            <v>南宁市</v>
          </cell>
        </row>
        <row r="2061">
          <cell r="I2061">
            <v>1</v>
          </cell>
          <cell r="J2061">
            <v>0</v>
          </cell>
          <cell r="K2061">
            <v>1</v>
          </cell>
          <cell r="L2061">
            <v>0</v>
          </cell>
        </row>
        <row r="2061">
          <cell r="Q2061">
            <v>45291</v>
          </cell>
        </row>
        <row r="2062">
          <cell r="D2062" t="str">
            <v>南宁市高新区</v>
          </cell>
        </row>
        <row r="2062">
          <cell r="I2062">
            <v>1</v>
          </cell>
          <cell r="J2062">
            <v>1</v>
          </cell>
          <cell r="K2062">
            <v>0</v>
          </cell>
          <cell r="L2062">
            <v>0</v>
          </cell>
        </row>
        <row r="2062">
          <cell r="Q2062">
            <v>45291</v>
          </cell>
        </row>
        <row r="2063">
          <cell r="D2063" t="str">
            <v>武鸣区</v>
          </cell>
        </row>
        <row r="2063">
          <cell r="I2063">
            <v>1</v>
          </cell>
          <cell r="J2063">
            <v>0</v>
          </cell>
          <cell r="K2063">
            <v>0</v>
          </cell>
          <cell r="L2063">
            <v>0</v>
          </cell>
        </row>
        <row r="2063">
          <cell r="Q2063">
            <v>45291</v>
          </cell>
        </row>
        <row r="2064">
          <cell r="D2064" t="str">
            <v>贺州市</v>
          </cell>
        </row>
        <row r="2064">
          <cell r="I2064">
            <v>0</v>
          </cell>
          <cell r="J2064">
            <v>0</v>
          </cell>
          <cell r="K2064">
            <v>0</v>
          </cell>
          <cell r="L2064">
            <v>0</v>
          </cell>
        </row>
        <row r="2064">
          <cell r="Q2064">
            <v>45291</v>
          </cell>
        </row>
        <row r="2065">
          <cell r="D2065" t="str">
            <v>钦港片区</v>
          </cell>
        </row>
        <row r="2065">
          <cell r="I2065">
            <v>0</v>
          </cell>
          <cell r="J2065">
            <v>1</v>
          </cell>
          <cell r="K2065">
            <v>0</v>
          </cell>
          <cell r="L2065">
            <v>1</v>
          </cell>
        </row>
        <row r="2065">
          <cell r="Q2065">
            <v>45291</v>
          </cell>
        </row>
        <row r="2066">
          <cell r="D2066" t="str">
            <v>罗城县</v>
          </cell>
        </row>
        <row r="2066">
          <cell r="I2066">
            <v>1</v>
          </cell>
          <cell r="J2066">
            <v>1</v>
          </cell>
          <cell r="K2066">
            <v>1</v>
          </cell>
          <cell r="L2066">
            <v>0</v>
          </cell>
        </row>
        <row r="2066">
          <cell r="Q2066">
            <v>45291</v>
          </cell>
        </row>
        <row r="2067">
          <cell r="D2067" t="str">
            <v>铁山港区</v>
          </cell>
        </row>
        <row r="2067">
          <cell r="I2067">
            <v>1</v>
          </cell>
          <cell r="J2067">
            <v>0</v>
          </cell>
          <cell r="K2067">
            <v>1</v>
          </cell>
          <cell r="L2067">
            <v>0</v>
          </cell>
        </row>
        <row r="2067">
          <cell r="Q2067">
            <v>45291</v>
          </cell>
        </row>
        <row r="2068">
          <cell r="D2068" t="str">
            <v>南宁市</v>
          </cell>
        </row>
        <row r="2068">
          <cell r="I2068">
            <v>0</v>
          </cell>
          <cell r="J2068">
            <v>0</v>
          </cell>
          <cell r="K2068">
            <v>0</v>
          </cell>
          <cell r="L2068">
            <v>0</v>
          </cell>
        </row>
        <row r="2068">
          <cell r="Q2068">
            <v>45291</v>
          </cell>
        </row>
        <row r="2069">
          <cell r="D2069" t="str">
            <v>百色市</v>
          </cell>
        </row>
        <row r="2069">
          <cell r="I2069">
            <v>0</v>
          </cell>
          <cell r="J2069">
            <v>0</v>
          </cell>
          <cell r="K2069">
            <v>0</v>
          </cell>
          <cell r="L2069">
            <v>0</v>
          </cell>
        </row>
        <row r="2069">
          <cell r="Q2069">
            <v>45291</v>
          </cell>
        </row>
        <row r="2070">
          <cell r="D2070" t="str">
            <v>防城港市</v>
          </cell>
        </row>
        <row r="2070">
          <cell r="I2070">
            <v>0</v>
          </cell>
          <cell r="J2070">
            <v>0</v>
          </cell>
          <cell r="K2070">
            <v>0</v>
          </cell>
          <cell r="L2070">
            <v>0</v>
          </cell>
        </row>
        <row r="2070">
          <cell r="Q2070">
            <v>45291</v>
          </cell>
        </row>
        <row r="2071">
          <cell r="D2071" t="str">
            <v>陆川县</v>
          </cell>
        </row>
        <row r="2071">
          <cell r="I2071">
            <v>1</v>
          </cell>
          <cell r="J2071">
            <v>0</v>
          </cell>
          <cell r="K2071">
            <v>0</v>
          </cell>
          <cell r="L2071">
            <v>0</v>
          </cell>
        </row>
        <row r="2071">
          <cell r="Q2071">
            <v>45291</v>
          </cell>
        </row>
        <row r="2072">
          <cell r="D2072" t="str">
            <v>北流市</v>
          </cell>
        </row>
        <row r="2072">
          <cell r="I2072">
            <v>0</v>
          </cell>
          <cell r="J2072">
            <v>0</v>
          </cell>
          <cell r="K2072">
            <v>0</v>
          </cell>
          <cell r="L2072">
            <v>0</v>
          </cell>
        </row>
        <row r="2072">
          <cell r="Q2072">
            <v>45291</v>
          </cell>
        </row>
        <row r="2073">
          <cell r="D2073" t="str">
            <v>临桂区</v>
          </cell>
        </row>
        <row r="2073">
          <cell r="I2073">
            <v>1</v>
          </cell>
          <cell r="J2073">
            <v>1</v>
          </cell>
          <cell r="K2073">
            <v>0</v>
          </cell>
          <cell r="L2073">
            <v>0</v>
          </cell>
        </row>
        <row r="2073">
          <cell r="Q2073">
            <v>45291</v>
          </cell>
        </row>
        <row r="2074">
          <cell r="D2074" t="str">
            <v>资源县</v>
          </cell>
        </row>
        <row r="2074">
          <cell r="I2074">
            <v>1</v>
          </cell>
          <cell r="J2074">
            <v>1</v>
          </cell>
          <cell r="K2074">
            <v>1</v>
          </cell>
          <cell r="L2074">
            <v>0</v>
          </cell>
        </row>
        <row r="2074">
          <cell r="Q2074">
            <v>45291</v>
          </cell>
        </row>
        <row r="2075">
          <cell r="D2075" t="str">
            <v>鱼峰区</v>
          </cell>
        </row>
        <row r="2075">
          <cell r="I2075">
            <v>0</v>
          </cell>
          <cell r="J2075">
            <v>0</v>
          </cell>
          <cell r="K2075">
            <v>0</v>
          </cell>
          <cell r="L2075">
            <v>0</v>
          </cell>
        </row>
        <row r="2075">
          <cell r="Q2075">
            <v>45291</v>
          </cell>
        </row>
        <row r="2076">
          <cell r="D2076" t="str">
            <v>钦南区</v>
          </cell>
        </row>
        <row r="2076">
          <cell r="I2076">
            <v>1</v>
          </cell>
          <cell r="J2076">
            <v>0</v>
          </cell>
          <cell r="K2076">
            <v>1</v>
          </cell>
          <cell r="L2076">
            <v>0</v>
          </cell>
        </row>
        <row r="2076">
          <cell r="Q2076">
            <v>45291</v>
          </cell>
        </row>
        <row r="2077">
          <cell r="D2077" t="str">
            <v>防城港市</v>
          </cell>
        </row>
        <row r="2077">
          <cell r="I2077">
            <v>1</v>
          </cell>
          <cell r="J2077">
            <v>0</v>
          </cell>
          <cell r="K2077">
            <v>1</v>
          </cell>
          <cell r="L2077">
            <v>0</v>
          </cell>
        </row>
        <row r="2077">
          <cell r="Q2077">
            <v>45291</v>
          </cell>
        </row>
        <row r="2078">
          <cell r="D2078" t="str">
            <v>贵港市</v>
          </cell>
        </row>
        <row r="2078">
          <cell r="I2078">
            <v>1</v>
          </cell>
          <cell r="J2078">
            <v>1</v>
          </cell>
          <cell r="K2078">
            <v>1</v>
          </cell>
          <cell r="L2078">
            <v>0</v>
          </cell>
        </row>
        <row r="2078">
          <cell r="Q2078">
            <v>45291</v>
          </cell>
        </row>
        <row r="2079">
          <cell r="D2079" t="str">
            <v>江南区</v>
          </cell>
        </row>
        <row r="2079">
          <cell r="I2079">
            <v>1</v>
          </cell>
          <cell r="J2079">
            <v>1</v>
          </cell>
          <cell r="K2079">
            <v>0</v>
          </cell>
          <cell r="L2079">
            <v>0</v>
          </cell>
        </row>
        <row r="2079">
          <cell r="Q2079">
            <v>45291</v>
          </cell>
        </row>
        <row r="2080">
          <cell r="D2080" t="str">
            <v>柳州市</v>
          </cell>
        </row>
        <row r="2080">
          <cell r="I2080">
            <v>1</v>
          </cell>
          <cell r="J2080">
            <v>1</v>
          </cell>
          <cell r="K2080">
            <v>0</v>
          </cell>
          <cell r="L2080">
            <v>0</v>
          </cell>
        </row>
        <row r="2080">
          <cell r="Q2080">
            <v>45291</v>
          </cell>
        </row>
        <row r="2081">
          <cell r="D2081" t="str">
            <v>来宾市</v>
          </cell>
        </row>
        <row r="2081">
          <cell r="I2081">
            <v>1</v>
          </cell>
          <cell r="J2081">
            <v>0</v>
          </cell>
          <cell r="K2081">
            <v>0</v>
          </cell>
          <cell r="L2081">
            <v>0</v>
          </cell>
        </row>
        <row r="2081">
          <cell r="Q2081">
            <v>45291</v>
          </cell>
        </row>
        <row r="2082">
          <cell r="D2082" t="str">
            <v>大化县</v>
          </cell>
        </row>
        <row r="2082">
          <cell r="I2082">
            <v>1</v>
          </cell>
          <cell r="J2082">
            <v>1</v>
          </cell>
          <cell r="K2082">
            <v>0</v>
          </cell>
          <cell r="L2082">
            <v>0</v>
          </cell>
        </row>
        <row r="2082">
          <cell r="Q2082">
            <v>45291</v>
          </cell>
        </row>
        <row r="2083">
          <cell r="D2083" t="str">
            <v>南丹县</v>
          </cell>
        </row>
        <row r="2083">
          <cell r="I2083">
            <v>0</v>
          </cell>
          <cell r="J2083">
            <v>1</v>
          </cell>
          <cell r="K2083">
            <v>0</v>
          </cell>
          <cell r="L2083">
            <v>0</v>
          </cell>
        </row>
        <row r="2083">
          <cell r="Q2083">
            <v>45291</v>
          </cell>
        </row>
        <row r="2084">
          <cell r="D2084" t="str">
            <v>象州县</v>
          </cell>
        </row>
        <row r="2084">
          <cell r="I2084">
            <v>1</v>
          </cell>
          <cell r="J2084">
            <v>1</v>
          </cell>
          <cell r="K2084">
            <v>0</v>
          </cell>
          <cell r="L2084">
            <v>0</v>
          </cell>
        </row>
        <row r="2084">
          <cell r="Q2084">
            <v>45291</v>
          </cell>
        </row>
        <row r="2085">
          <cell r="D2085" t="str">
            <v>钦港片区</v>
          </cell>
        </row>
        <row r="2085">
          <cell r="I2085">
            <v>1</v>
          </cell>
          <cell r="J2085">
            <v>0</v>
          </cell>
          <cell r="K2085">
            <v>0</v>
          </cell>
          <cell r="L2085">
            <v>0</v>
          </cell>
        </row>
        <row r="2085">
          <cell r="Q2085">
            <v>45291</v>
          </cell>
        </row>
        <row r="2086">
          <cell r="D2086" t="str">
            <v>陆川县</v>
          </cell>
        </row>
        <row r="2086">
          <cell r="I2086">
            <v>0</v>
          </cell>
          <cell r="J2086">
            <v>0</v>
          </cell>
          <cell r="K2086">
            <v>0</v>
          </cell>
          <cell r="L2086">
            <v>0</v>
          </cell>
        </row>
        <row r="2086">
          <cell r="Q2086">
            <v>45291</v>
          </cell>
        </row>
        <row r="2087">
          <cell r="D2087" t="str">
            <v>贺州市</v>
          </cell>
        </row>
        <row r="2087">
          <cell r="I2087">
            <v>1</v>
          </cell>
          <cell r="J2087">
            <v>1</v>
          </cell>
          <cell r="K2087">
            <v>0</v>
          </cell>
          <cell r="L2087">
            <v>0</v>
          </cell>
        </row>
        <row r="2087">
          <cell r="Q2087">
            <v>45291</v>
          </cell>
        </row>
        <row r="2088">
          <cell r="D2088" t="str">
            <v>南宁市</v>
          </cell>
        </row>
        <row r="2088">
          <cell r="I2088">
            <v>0</v>
          </cell>
          <cell r="J2088">
            <v>0</v>
          </cell>
          <cell r="K2088">
            <v>0</v>
          </cell>
          <cell r="L2088">
            <v>0</v>
          </cell>
        </row>
        <row r="2088">
          <cell r="Q2088">
            <v>45291</v>
          </cell>
        </row>
        <row r="2089">
          <cell r="D2089" t="str">
            <v>七星区</v>
          </cell>
        </row>
        <row r="2089">
          <cell r="I2089">
            <v>1</v>
          </cell>
          <cell r="J2089">
            <v>1</v>
          </cell>
          <cell r="K2089">
            <v>1</v>
          </cell>
          <cell r="L2089">
            <v>1</v>
          </cell>
        </row>
        <row r="2089">
          <cell r="Q2089">
            <v>45291</v>
          </cell>
        </row>
        <row r="2090">
          <cell r="D2090" t="str">
            <v>北部生态新区</v>
          </cell>
        </row>
        <row r="2090">
          <cell r="I2090">
            <v>1</v>
          </cell>
          <cell r="J2090">
            <v>0</v>
          </cell>
          <cell r="K2090">
            <v>0</v>
          </cell>
          <cell r="L2090">
            <v>0</v>
          </cell>
        </row>
        <row r="2090">
          <cell r="Q2090">
            <v>45291</v>
          </cell>
        </row>
        <row r="2091">
          <cell r="D2091" t="str">
            <v>柳州市</v>
          </cell>
        </row>
        <row r="2091">
          <cell r="I2091">
            <v>1</v>
          </cell>
          <cell r="J2091">
            <v>1</v>
          </cell>
          <cell r="K2091">
            <v>1</v>
          </cell>
          <cell r="L2091">
            <v>1</v>
          </cell>
        </row>
        <row r="2091">
          <cell r="Q2091">
            <v>45291</v>
          </cell>
        </row>
        <row r="2092">
          <cell r="D2092" t="str">
            <v>南宁市</v>
          </cell>
        </row>
        <row r="2092">
          <cell r="I2092">
            <v>1</v>
          </cell>
          <cell r="J2092">
            <v>1</v>
          </cell>
          <cell r="K2092">
            <v>0</v>
          </cell>
          <cell r="L2092">
            <v>0</v>
          </cell>
        </row>
        <row r="2092">
          <cell r="Q2092">
            <v>45291</v>
          </cell>
        </row>
        <row r="2093">
          <cell r="D2093" t="str">
            <v>南宁市</v>
          </cell>
        </row>
        <row r="2093">
          <cell r="I2093">
            <v>1</v>
          </cell>
          <cell r="J2093">
            <v>0</v>
          </cell>
          <cell r="K2093">
            <v>0</v>
          </cell>
          <cell r="L2093">
            <v>0</v>
          </cell>
        </row>
        <row r="2093">
          <cell r="Q2093">
            <v>45291</v>
          </cell>
        </row>
        <row r="2094">
          <cell r="D2094" t="str">
            <v>南宁市高新区</v>
          </cell>
        </row>
        <row r="2094">
          <cell r="I2094">
            <v>1</v>
          </cell>
          <cell r="J2094">
            <v>1</v>
          </cell>
          <cell r="K2094">
            <v>0</v>
          </cell>
          <cell r="L2094">
            <v>0</v>
          </cell>
        </row>
        <row r="2094">
          <cell r="Q2094">
            <v>45291</v>
          </cell>
        </row>
        <row r="2095">
          <cell r="D2095" t="str">
            <v>凭祥市</v>
          </cell>
        </row>
        <row r="2095">
          <cell r="I2095">
            <v>1</v>
          </cell>
          <cell r="J2095">
            <v>1</v>
          </cell>
          <cell r="K2095">
            <v>0</v>
          </cell>
          <cell r="L2095">
            <v>0</v>
          </cell>
        </row>
        <row r="2095">
          <cell r="Q2095">
            <v>45291</v>
          </cell>
        </row>
        <row r="2096">
          <cell r="D2096" t="str">
            <v>河池市</v>
          </cell>
        </row>
        <row r="2096">
          <cell r="I2096">
            <v>1</v>
          </cell>
          <cell r="J2096">
            <v>1</v>
          </cell>
          <cell r="K2096">
            <v>0</v>
          </cell>
          <cell r="L2096">
            <v>0</v>
          </cell>
        </row>
        <row r="2096">
          <cell r="Q2096">
            <v>45291</v>
          </cell>
        </row>
        <row r="2097">
          <cell r="D2097" t="str">
            <v>城中区</v>
          </cell>
        </row>
        <row r="2097">
          <cell r="I2097">
            <v>1</v>
          </cell>
          <cell r="J2097">
            <v>1</v>
          </cell>
          <cell r="K2097">
            <v>0</v>
          </cell>
          <cell r="L2097">
            <v>0</v>
          </cell>
        </row>
        <row r="2097">
          <cell r="Q2097">
            <v>45291</v>
          </cell>
        </row>
        <row r="2098">
          <cell r="D2098" t="str">
            <v>南宁市</v>
          </cell>
        </row>
        <row r="2098">
          <cell r="I2098">
            <v>0</v>
          </cell>
          <cell r="J2098">
            <v>0</v>
          </cell>
          <cell r="K2098">
            <v>0</v>
          </cell>
          <cell r="L2098">
            <v>0</v>
          </cell>
        </row>
        <row r="2098">
          <cell r="Q2098">
            <v>45291</v>
          </cell>
        </row>
        <row r="2099">
          <cell r="D2099" t="str">
            <v>容县</v>
          </cell>
        </row>
        <row r="2099">
          <cell r="I2099">
            <v>1</v>
          </cell>
          <cell r="J2099">
            <v>1</v>
          </cell>
          <cell r="K2099">
            <v>1</v>
          </cell>
          <cell r="L2099">
            <v>1</v>
          </cell>
        </row>
        <row r="2099">
          <cell r="Q2099">
            <v>45291</v>
          </cell>
        </row>
        <row r="2100">
          <cell r="D2100" t="str">
            <v>钦州市</v>
          </cell>
        </row>
        <row r="2100">
          <cell r="I2100">
            <v>1</v>
          </cell>
          <cell r="J2100">
            <v>0</v>
          </cell>
          <cell r="K2100">
            <v>0</v>
          </cell>
          <cell r="L2100">
            <v>0</v>
          </cell>
        </row>
        <row r="2100">
          <cell r="Q2100">
            <v>45291</v>
          </cell>
        </row>
        <row r="2101">
          <cell r="D2101" t="str">
            <v>广西东盟经开区</v>
          </cell>
        </row>
        <row r="2101">
          <cell r="I2101">
            <v>1</v>
          </cell>
          <cell r="J2101">
            <v>0</v>
          </cell>
          <cell r="K2101">
            <v>0</v>
          </cell>
          <cell r="L2101">
            <v>0</v>
          </cell>
        </row>
        <row r="2101">
          <cell r="Q2101">
            <v>45291</v>
          </cell>
        </row>
        <row r="2102">
          <cell r="D2102" t="str">
            <v>桂平市</v>
          </cell>
        </row>
        <row r="2102">
          <cell r="I2102">
            <v>1</v>
          </cell>
          <cell r="J2102">
            <v>0</v>
          </cell>
          <cell r="K2102">
            <v>0</v>
          </cell>
          <cell r="L2102">
            <v>0</v>
          </cell>
        </row>
        <row r="2102">
          <cell r="Q2102">
            <v>45291</v>
          </cell>
        </row>
        <row r="2103">
          <cell r="D2103" t="str">
            <v>武鸣区</v>
          </cell>
        </row>
        <row r="2103">
          <cell r="I2103">
            <v>1</v>
          </cell>
          <cell r="J2103">
            <v>1</v>
          </cell>
          <cell r="K2103">
            <v>0</v>
          </cell>
          <cell r="L2103">
            <v>0</v>
          </cell>
        </row>
        <row r="2103">
          <cell r="Q2103">
            <v>45291</v>
          </cell>
        </row>
        <row r="2104">
          <cell r="D2104" t="str">
            <v>象州县</v>
          </cell>
        </row>
        <row r="2104">
          <cell r="I2104">
            <v>1</v>
          </cell>
          <cell r="J2104">
            <v>1</v>
          </cell>
          <cell r="K2104">
            <v>0</v>
          </cell>
          <cell r="L2104">
            <v>0</v>
          </cell>
        </row>
        <row r="2104">
          <cell r="Q2104">
            <v>45291</v>
          </cell>
        </row>
        <row r="2105">
          <cell r="D2105" t="str">
            <v>金秀县</v>
          </cell>
        </row>
        <row r="2105">
          <cell r="I2105">
            <v>1</v>
          </cell>
          <cell r="J2105">
            <v>1</v>
          </cell>
          <cell r="K2105">
            <v>0</v>
          </cell>
          <cell r="L2105">
            <v>0</v>
          </cell>
        </row>
        <row r="2105">
          <cell r="Q2105">
            <v>45291</v>
          </cell>
        </row>
        <row r="2106">
          <cell r="D2106" t="str">
            <v>钦港片区</v>
          </cell>
        </row>
        <row r="2106">
          <cell r="I2106">
            <v>1</v>
          </cell>
          <cell r="J2106">
            <v>1</v>
          </cell>
          <cell r="K2106">
            <v>1</v>
          </cell>
          <cell r="L2106">
            <v>0</v>
          </cell>
        </row>
        <row r="2106">
          <cell r="Q2106">
            <v>45291</v>
          </cell>
        </row>
        <row r="2107">
          <cell r="D2107" t="str">
            <v>桂林市</v>
          </cell>
        </row>
        <row r="2107">
          <cell r="I2107">
            <v>1</v>
          </cell>
          <cell r="J2107">
            <v>0</v>
          </cell>
          <cell r="K2107">
            <v>0</v>
          </cell>
          <cell r="L2107">
            <v>0</v>
          </cell>
        </row>
        <row r="2107">
          <cell r="Q2107">
            <v>45291</v>
          </cell>
        </row>
        <row r="2108">
          <cell r="D2108" t="str">
            <v>马山县</v>
          </cell>
        </row>
        <row r="2108">
          <cell r="I2108">
            <v>1</v>
          </cell>
          <cell r="J2108">
            <v>1</v>
          </cell>
          <cell r="K2108">
            <v>0</v>
          </cell>
          <cell r="L2108">
            <v>0</v>
          </cell>
        </row>
        <row r="2108">
          <cell r="Q2108">
            <v>45291</v>
          </cell>
        </row>
        <row r="2109">
          <cell r="D2109" t="str">
            <v>扶绥县</v>
          </cell>
        </row>
        <row r="2109">
          <cell r="I2109">
            <v>0</v>
          </cell>
          <cell r="J2109">
            <v>0</v>
          </cell>
          <cell r="K2109">
            <v>0</v>
          </cell>
          <cell r="L2109">
            <v>0</v>
          </cell>
        </row>
        <row r="2109">
          <cell r="Q2109">
            <v>45291</v>
          </cell>
        </row>
        <row r="2110">
          <cell r="D2110" t="str">
            <v>钦州市</v>
          </cell>
        </row>
        <row r="2110">
          <cell r="I2110">
            <v>1</v>
          </cell>
          <cell r="J2110">
            <v>1</v>
          </cell>
          <cell r="K2110">
            <v>0</v>
          </cell>
          <cell r="L2110">
            <v>0</v>
          </cell>
        </row>
        <row r="2110">
          <cell r="Q2110">
            <v>45291</v>
          </cell>
        </row>
        <row r="2111">
          <cell r="D2111" t="str">
            <v>桂平市</v>
          </cell>
        </row>
        <row r="2111">
          <cell r="I2111">
            <v>0</v>
          </cell>
          <cell r="J2111">
            <v>1</v>
          </cell>
          <cell r="K2111">
            <v>0</v>
          </cell>
          <cell r="L2111">
            <v>1</v>
          </cell>
        </row>
        <row r="2111">
          <cell r="Q2111">
            <v>45291</v>
          </cell>
        </row>
        <row r="2112">
          <cell r="D2112" t="str">
            <v>合浦县</v>
          </cell>
        </row>
        <row r="2112">
          <cell r="I2112">
            <v>1</v>
          </cell>
          <cell r="J2112">
            <v>1</v>
          </cell>
          <cell r="K2112">
            <v>0</v>
          </cell>
          <cell r="L2112">
            <v>0</v>
          </cell>
        </row>
        <row r="2112">
          <cell r="Q2112">
            <v>45291</v>
          </cell>
        </row>
        <row r="2113">
          <cell r="D2113" t="str">
            <v>防城港市</v>
          </cell>
        </row>
        <row r="2113">
          <cell r="I2113">
            <v>1</v>
          </cell>
          <cell r="J2113">
            <v>1</v>
          </cell>
          <cell r="K2113">
            <v>1</v>
          </cell>
          <cell r="L2113">
            <v>1</v>
          </cell>
        </row>
        <row r="2113">
          <cell r="Q2113">
            <v>45291</v>
          </cell>
        </row>
        <row r="2114">
          <cell r="D2114" t="str">
            <v>象山区</v>
          </cell>
        </row>
        <row r="2114">
          <cell r="I2114">
            <v>1</v>
          </cell>
          <cell r="J2114">
            <v>1</v>
          </cell>
          <cell r="K2114">
            <v>1</v>
          </cell>
          <cell r="L2114">
            <v>1</v>
          </cell>
        </row>
        <row r="2114">
          <cell r="Q2114">
            <v>45291</v>
          </cell>
        </row>
        <row r="2115">
          <cell r="D2115" t="str">
            <v>钦港片区</v>
          </cell>
        </row>
        <row r="2115">
          <cell r="I2115">
            <v>1</v>
          </cell>
          <cell r="J2115">
            <v>0</v>
          </cell>
          <cell r="K2115">
            <v>1</v>
          </cell>
          <cell r="L2115">
            <v>0</v>
          </cell>
        </row>
        <row r="2115">
          <cell r="Q2115">
            <v>45291</v>
          </cell>
        </row>
        <row r="2116">
          <cell r="D2116" t="str">
            <v>贺州市</v>
          </cell>
        </row>
        <row r="2116">
          <cell r="I2116">
            <v>1</v>
          </cell>
          <cell r="J2116">
            <v>1</v>
          </cell>
          <cell r="K2116">
            <v>1</v>
          </cell>
          <cell r="L2116">
            <v>0</v>
          </cell>
        </row>
        <row r="2116">
          <cell r="Q2116">
            <v>45291</v>
          </cell>
        </row>
        <row r="2117">
          <cell r="D2117" t="str">
            <v>贺州市</v>
          </cell>
        </row>
        <row r="2117">
          <cell r="I2117">
            <v>1</v>
          </cell>
          <cell r="J2117">
            <v>0</v>
          </cell>
          <cell r="K2117">
            <v>0</v>
          </cell>
          <cell r="L2117">
            <v>0</v>
          </cell>
        </row>
        <row r="2117">
          <cell r="Q2117">
            <v>45291</v>
          </cell>
        </row>
        <row r="2118">
          <cell r="D2118" t="str">
            <v>容县</v>
          </cell>
        </row>
        <row r="2118">
          <cell r="I2118">
            <v>0</v>
          </cell>
          <cell r="J2118">
            <v>1</v>
          </cell>
          <cell r="K2118">
            <v>0</v>
          </cell>
          <cell r="L2118">
            <v>0</v>
          </cell>
        </row>
        <row r="2118">
          <cell r="Q2118">
            <v>45291</v>
          </cell>
        </row>
        <row r="2119">
          <cell r="D2119" t="str">
            <v>鹿寨县</v>
          </cell>
        </row>
        <row r="2119">
          <cell r="I2119">
            <v>1</v>
          </cell>
          <cell r="J2119">
            <v>0</v>
          </cell>
          <cell r="K2119">
            <v>0</v>
          </cell>
          <cell r="L2119">
            <v>0</v>
          </cell>
        </row>
        <row r="2119">
          <cell r="Q2119">
            <v>45291</v>
          </cell>
        </row>
        <row r="2120">
          <cell r="D2120" t="str">
            <v>天峨县</v>
          </cell>
        </row>
        <row r="2120">
          <cell r="I2120">
            <v>1</v>
          </cell>
          <cell r="J2120">
            <v>1</v>
          </cell>
          <cell r="K2120">
            <v>1</v>
          </cell>
          <cell r="L2120">
            <v>0</v>
          </cell>
        </row>
        <row r="2120">
          <cell r="Q2120">
            <v>45291</v>
          </cell>
        </row>
        <row r="2121">
          <cell r="D2121" t="str">
            <v>柳江区</v>
          </cell>
        </row>
        <row r="2121">
          <cell r="I2121">
            <v>1</v>
          </cell>
          <cell r="J2121">
            <v>0</v>
          </cell>
          <cell r="K2121">
            <v>0</v>
          </cell>
          <cell r="L2121">
            <v>0</v>
          </cell>
        </row>
        <row r="2121">
          <cell r="Q2121">
            <v>45291</v>
          </cell>
        </row>
        <row r="2122">
          <cell r="D2122" t="str">
            <v>万秀区</v>
          </cell>
        </row>
        <row r="2122">
          <cell r="I2122">
            <v>1</v>
          </cell>
          <cell r="J2122">
            <v>1</v>
          </cell>
          <cell r="K2122">
            <v>1</v>
          </cell>
          <cell r="L2122">
            <v>0</v>
          </cell>
        </row>
        <row r="2122">
          <cell r="Q2122">
            <v>45291</v>
          </cell>
        </row>
        <row r="2123">
          <cell r="D2123" t="str">
            <v>都安县</v>
          </cell>
        </row>
        <row r="2123">
          <cell r="I2123">
            <v>0</v>
          </cell>
          <cell r="J2123">
            <v>1</v>
          </cell>
          <cell r="K2123">
            <v>0</v>
          </cell>
          <cell r="L2123">
            <v>0</v>
          </cell>
        </row>
        <row r="2123">
          <cell r="Q2123">
            <v>45291</v>
          </cell>
        </row>
        <row r="2124">
          <cell r="D2124" t="str">
            <v>钦州市</v>
          </cell>
        </row>
        <row r="2124">
          <cell r="I2124">
            <v>0</v>
          </cell>
          <cell r="J2124">
            <v>0</v>
          </cell>
          <cell r="K2124">
            <v>0</v>
          </cell>
          <cell r="L2124">
            <v>0</v>
          </cell>
        </row>
        <row r="2124">
          <cell r="Q2124">
            <v>45291</v>
          </cell>
        </row>
        <row r="2125">
          <cell r="D2125" t="str">
            <v>平南县</v>
          </cell>
        </row>
        <row r="2125">
          <cell r="I2125">
            <v>1</v>
          </cell>
          <cell r="J2125">
            <v>1</v>
          </cell>
          <cell r="K2125">
            <v>0</v>
          </cell>
          <cell r="L2125">
            <v>0</v>
          </cell>
        </row>
        <row r="2125">
          <cell r="Q2125">
            <v>45291</v>
          </cell>
        </row>
        <row r="2126">
          <cell r="D2126" t="str">
            <v>邕宁区</v>
          </cell>
        </row>
        <row r="2126">
          <cell r="I2126">
            <v>1</v>
          </cell>
          <cell r="J2126">
            <v>1</v>
          </cell>
          <cell r="K2126">
            <v>0</v>
          </cell>
          <cell r="L2126">
            <v>0</v>
          </cell>
        </row>
        <row r="2126">
          <cell r="Q2126">
            <v>45291</v>
          </cell>
        </row>
        <row r="2127">
          <cell r="D2127" t="str">
            <v>容县</v>
          </cell>
        </row>
        <row r="2127">
          <cell r="I2127">
            <v>0</v>
          </cell>
          <cell r="J2127">
            <v>1</v>
          </cell>
          <cell r="K2127">
            <v>0</v>
          </cell>
          <cell r="L2127">
            <v>0</v>
          </cell>
        </row>
        <row r="2127">
          <cell r="Q2127">
            <v>45291</v>
          </cell>
        </row>
        <row r="2128">
          <cell r="D2128" t="str">
            <v>桂林市</v>
          </cell>
        </row>
        <row r="2128">
          <cell r="I2128">
            <v>1</v>
          </cell>
          <cell r="J2128">
            <v>1</v>
          </cell>
          <cell r="K2128">
            <v>0</v>
          </cell>
          <cell r="L2128">
            <v>1</v>
          </cell>
        </row>
        <row r="2128">
          <cell r="Q2128">
            <v>45291</v>
          </cell>
        </row>
        <row r="2129">
          <cell r="D2129" t="str">
            <v>南宁市</v>
          </cell>
        </row>
        <row r="2129">
          <cell r="I2129">
            <v>1</v>
          </cell>
          <cell r="J2129">
            <v>1</v>
          </cell>
          <cell r="K2129">
            <v>0</v>
          </cell>
          <cell r="L2129">
            <v>0</v>
          </cell>
        </row>
        <row r="2129">
          <cell r="Q2129">
            <v>45291</v>
          </cell>
        </row>
        <row r="2130">
          <cell r="D2130" t="str">
            <v>百色市</v>
          </cell>
        </row>
        <row r="2130">
          <cell r="I2130">
            <v>1</v>
          </cell>
          <cell r="J2130">
            <v>1</v>
          </cell>
          <cell r="K2130">
            <v>0</v>
          </cell>
          <cell r="L2130">
            <v>0</v>
          </cell>
        </row>
        <row r="2130">
          <cell r="Q2130">
            <v>45291</v>
          </cell>
        </row>
        <row r="2131">
          <cell r="D2131" t="str">
            <v>浦北县</v>
          </cell>
        </row>
        <row r="2131">
          <cell r="I2131">
            <v>1</v>
          </cell>
          <cell r="J2131">
            <v>1</v>
          </cell>
          <cell r="K2131">
            <v>1</v>
          </cell>
          <cell r="L2131">
            <v>0</v>
          </cell>
        </row>
        <row r="2131">
          <cell r="Q2131">
            <v>45291</v>
          </cell>
        </row>
        <row r="2132">
          <cell r="D2132" t="str">
            <v>河池市</v>
          </cell>
        </row>
        <row r="2132">
          <cell r="I2132">
            <v>2</v>
          </cell>
          <cell r="J2132">
            <v>1</v>
          </cell>
          <cell r="K2132">
            <v>1</v>
          </cell>
          <cell r="L2132">
            <v>0</v>
          </cell>
        </row>
        <row r="2132">
          <cell r="Q2132">
            <v>45291</v>
          </cell>
        </row>
        <row r="2133">
          <cell r="D2133" t="str">
            <v>广西东盟经开区</v>
          </cell>
        </row>
        <row r="2133">
          <cell r="I2133">
            <v>1</v>
          </cell>
          <cell r="J2133">
            <v>1</v>
          </cell>
          <cell r="K2133">
            <v>0</v>
          </cell>
          <cell r="L2133">
            <v>1</v>
          </cell>
        </row>
        <row r="2133">
          <cell r="Q2133">
            <v>45291</v>
          </cell>
        </row>
        <row r="2134">
          <cell r="D2134" t="str">
            <v>西乡塘区</v>
          </cell>
        </row>
        <row r="2134">
          <cell r="I2134">
            <v>0</v>
          </cell>
          <cell r="J2134">
            <v>1</v>
          </cell>
          <cell r="K2134">
            <v>0</v>
          </cell>
          <cell r="L2134">
            <v>0</v>
          </cell>
        </row>
        <row r="2134">
          <cell r="Q2134">
            <v>45291</v>
          </cell>
        </row>
        <row r="2135">
          <cell r="D2135" t="str">
            <v>龙潭产业园</v>
          </cell>
        </row>
        <row r="2135">
          <cell r="I2135">
            <v>0</v>
          </cell>
          <cell r="J2135">
            <v>0</v>
          </cell>
          <cell r="K2135">
            <v>0</v>
          </cell>
          <cell r="L2135">
            <v>0</v>
          </cell>
        </row>
        <row r="2135">
          <cell r="Q2135">
            <v>45291</v>
          </cell>
        </row>
        <row r="2136">
          <cell r="D2136" t="str">
            <v>凭祥市</v>
          </cell>
        </row>
        <row r="2136">
          <cell r="I2136">
            <v>1</v>
          </cell>
          <cell r="J2136">
            <v>1</v>
          </cell>
          <cell r="K2136">
            <v>1</v>
          </cell>
          <cell r="L2136">
            <v>0</v>
          </cell>
        </row>
        <row r="2136">
          <cell r="Q2136">
            <v>45291</v>
          </cell>
        </row>
        <row r="2137">
          <cell r="D2137" t="str">
            <v>海城区</v>
          </cell>
        </row>
        <row r="2137">
          <cell r="I2137">
            <v>1</v>
          </cell>
          <cell r="J2137">
            <v>0</v>
          </cell>
          <cell r="K2137">
            <v>0</v>
          </cell>
          <cell r="L2137">
            <v>0</v>
          </cell>
        </row>
        <row r="2137">
          <cell r="Q2137">
            <v>45291</v>
          </cell>
        </row>
        <row r="2138">
          <cell r="D2138" t="str">
            <v>凭祥市</v>
          </cell>
        </row>
        <row r="2138">
          <cell r="I2138">
            <v>2</v>
          </cell>
          <cell r="J2138">
            <v>1</v>
          </cell>
          <cell r="K2138">
            <v>0</v>
          </cell>
          <cell r="L2138">
            <v>0</v>
          </cell>
        </row>
        <row r="2138">
          <cell r="Q2138">
            <v>45291</v>
          </cell>
        </row>
        <row r="2139">
          <cell r="D2139" t="str">
            <v>龙胜县</v>
          </cell>
        </row>
        <row r="2139">
          <cell r="I2139">
            <v>1</v>
          </cell>
          <cell r="J2139">
            <v>1</v>
          </cell>
          <cell r="K2139">
            <v>1</v>
          </cell>
          <cell r="L2139">
            <v>0</v>
          </cell>
        </row>
        <row r="2139">
          <cell r="Q2139">
            <v>45291</v>
          </cell>
        </row>
        <row r="2140">
          <cell r="D2140" t="str">
            <v>武宣县</v>
          </cell>
        </row>
        <row r="2140">
          <cell r="I2140">
            <v>1</v>
          </cell>
          <cell r="J2140">
            <v>0</v>
          </cell>
          <cell r="K2140">
            <v>0</v>
          </cell>
          <cell r="L2140">
            <v>0</v>
          </cell>
        </row>
        <row r="2140">
          <cell r="Q2140">
            <v>45291</v>
          </cell>
        </row>
        <row r="2141">
          <cell r="D2141" t="str">
            <v>扶绥县</v>
          </cell>
        </row>
        <row r="2141">
          <cell r="I2141">
            <v>1</v>
          </cell>
          <cell r="J2141">
            <v>1</v>
          </cell>
          <cell r="K2141">
            <v>0</v>
          </cell>
          <cell r="L2141">
            <v>0</v>
          </cell>
        </row>
        <row r="2141">
          <cell r="Q2141">
            <v>45291</v>
          </cell>
        </row>
        <row r="2142">
          <cell r="D2142" t="str">
            <v>秀峰区</v>
          </cell>
        </row>
        <row r="2142">
          <cell r="I2142">
            <v>0</v>
          </cell>
          <cell r="J2142">
            <v>1</v>
          </cell>
          <cell r="K2142">
            <v>0</v>
          </cell>
          <cell r="L2142">
            <v>0</v>
          </cell>
        </row>
        <row r="2142">
          <cell r="Q2142">
            <v>45291</v>
          </cell>
        </row>
        <row r="2143">
          <cell r="D2143" t="str">
            <v>横州市</v>
          </cell>
        </row>
        <row r="2143">
          <cell r="I2143">
            <v>1</v>
          </cell>
          <cell r="J2143">
            <v>1</v>
          </cell>
          <cell r="K2143">
            <v>1</v>
          </cell>
          <cell r="L2143">
            <v>0</v>
          </cell>
        </row>
        <row r="2143">
          <cell r="Q2143">
            <v>45291</v>
          </cell>
        </row>
        <row r="2144">
          <cell r="D2144" t="str">
            <v>防城区</v>
          </cell>
        </row>
        <row r="2144">
          <cell r="I2144">
            <v>0</v>
          </cell>
          <cell r="J2144">
            <v>1</v>
          </cell>
          <cell r="K2144">
            <v>0</v>
          </cell>
          <cell r="L2144">
            <v>0</v>
          </cell>
        </row>
        <row r="2144">
          <cell r="Q2144">
            <v>45291</v>
          </cell>
        </row>
        <row r="2145">
          <cell r="D2145" t="str">
            <v>龙潭产业园</v>
          </cell>
        </row>
        <row r="2145">
          <cell r="I2145">
            <v>0</v>
          </cell>
          <cell r="J2145">
            <v>0</v>
          </cell>
          <cell r="K2145">
            <v>0</v>
          </cell>
          <cell r="L2145">
            <v>0</v>
          </cell>
        </row>
        <row r="2145">
          <cell r="Q2145">
            <v>45291</v>
          </cell>
        </row>
        <row r="2146">
          <cell r="D2146" t="str">
            <v>河池市</v>
          </cell>
        </row>
        <row r="2146">
          <cell r="I2146">
            <v>0</v>
          </cell>
          <cell r="J2146">
            <v>0</v>
          </cell>
          <cell r="K2146">
            <v>0</v>
          </cell>
          <cell r="L2146">
            <v>0</v>
          </cell>
        </row>
        <row r="2146">
          <cell r="Q2146">
            <v>45291</v>
          </cell>
        </row>
        <row r="2147">
          <cell r="D2147" t="str">
            <v>博白县</v>
          </cell>
        </row>
        <row r="2147">
          <cell r="I2147">
            <v>0</v>
          </cell>
          <cell r="J2147">
            <v>0</v>
          </cell>
          <cell r="K2147">
            <v>0</v>
          </cell>
          <cell r="L2147">
            <v>0</v>
          </cell>
        </row>
        <row r="2147">
          <cell r="Q2147">
            <v>45291</v>
          </cell>
        </row>
        <row r="2148">
          <cell r="D2148" t="str">
            <v>金城江区</v>
          </cell>
        </row>
        <row r="2148">
          <cell r="I2148">
            <v>1</v>
          </cell>
          <cell r="J2148">
            <v>1</v>
          </cell>
          <cell r="K2148">
            <v>1</v>
          </cell>
          <cell r="L2148">
            <v>0</v>
          </cell>
        </row>
        <row r="2148">
          <cell r="Q2148">
            <v>45291</v>
          </cell>
        </row>
        <row r="2149">
          <cell r="D2149" t="str">
            <v>五象新区</v>
          </cell>
        </row>
        <row r="2149">
          <cell r="I2149">
            <v>1</v>
          </cell>
          <cell r="J2149">
            <v>1</v>
          </cell>
          <cell r="K2149">
            <v>0</v>
          </cell>
          <cell r="L2149">
            <v>0</v>
          </cell>
        </row>
        <row r="2149">
          <cell r="Q2149">
            <v>45291</v>
          </cell>
        </row>
        <row r="2150">
          <cell r="D2150" t="str">
            <v>宾阳县</v>
          </cell>
        </row>
        <row r="2150">
          <cell r="I2150">
            <v>1</v>
          </cell>
          <cell r="J2150">
            <v>0</v>
          </cell>
          <cell r="K2150">
            <v>1</v>
          </cell>
          <cell r="L2150">
            <v>0</v>
          </cell>
        </row>
        <row r="2150">
          <cell r="Q2150">
            <v>45291</v>
          </cell>
        </row>
        <row r="2151">
          <cell r="D2151" t="str">
            <v>灵川县</v>
          </cell>
        </row>
        <row r="2151">
          <cell r="I2151">
            <v>0</v>
          </cell>
          <cell r="J2151">
            <v>1</v>
          </cell>
          <cell r="K2151">
            <v>0</v>
          </cell>
          <cell r="L2151">
            <v>1</v>
          </cell>
        </row>
        <row r="2151">
          <cell r="Q2151">
            <v>45291</v>
          </cell>
        </row>
        <row r="2152">
          <cell r="D2152" t="str">
            <v>桂林市</v>
          </cell>
        </row>
        <row r="2152">
          <cell r="I2152">
            <v>1</v>
          </cell>
          <cell r="J2152">
            <v>1</v>
          </cell>
          <cell r="K2152">
            <v>0</v>
          </cell>
          <cell r="L2152">
            <v>0</v>
          </cell>
        </row>
        <row r="2152">
          <cell r="Q2152">
            <v>45291</v>
          </cell>
        </row>
        <row r="2153">
          <cell r="D2153" t="str">
            <v>桂林市</v>
          </cell>
        </row>
        <row r="2153">
          <cell r="I2153">
            <v>1</v>
          </cell>
          <cell r="J2153">
            <v>1</v>
          </cell>
          <cell r="K2153">
            <v>0</v>
          </cell>
          <cell r="L2153">
            <v>0</v>
          </cell>
        </row>
        <row r="2153">
          <cell r="Q2153">
            <v>45291</v>
          </cell>
        </row>
        <row r="2154">
          <cell r="D2154" t="str">
            <v>博白县</v>
          </cell>
        </row>
        <row r="2154">
          <cell r="I2154">
            <v>0</v>
          </cell>
          <cell r="J2154">
            <v>0</v>
          </cell>
          <cell r="K2154">
            <v>0</v>
          </cell>
          <cell r="L2154">
            <v>0</v>
          </cell>
        </row>
        <row r="2154">
          <cell r="Q2154">
            <v>45291</v>
          </cell>
        </row>
        <row r="2155">
          <cell r="D2155" t="str">
            <v>八步区</v>
          </cell>
        </row>
        <row r="2155">
          <cell r="I2155">
            <v>1</v>
          </cell>
          <cell r="J2155">
            <v>1</v>
          </cell>
          <cell r="K2155">
            <v>0</v>
          </cell>
          <cell r="L2155">
            <v>0</v>
          </cell>
        </row>
        <row r="2155">
          <cell r="Q2155">
            <v>45291</v>
          </cell>
        </row>
        <row r="2156">
          <cell r="D2156" t="str">
            <v>永福县</v>
          </cell>
        </row>
        <row r="2156">
          <cell r="I2156">
            <v>1</v>
          </cell>
          <cell r="J2156">
            <v>1</v>
          </cell>
          <cell r="K2156">
            <v>1</v>
          </cell>
          <cell r="L2156">
            <v>1</v>
          </cell>
        </row>
        <row r="2156">
          <cell r="Q2156">
            <v>45291</v>
          </cell>
        </row>
        <row r="2157">
          <cell r="D2157" t="str">
            <v>西林县</v>
          </cell>
        </row>
        <row r="2157">
          <cell r="I2157">
            <v>1</v>
          </cell>
          <cell r="J2157">
            <v>1</v>
          </cell>
          <cell r="K2157">
            <v>0</v>
          </cell>
          <cell r="L2157">
            <v>0</v>
          </cell>
        </row>
        <row r="2157">
          <cell r="Q2157">
            <v>45291</v>
          </cell>
        </row>
        <row r="2158">
          <cell r="D2158" t="str">
            <v>柳州市</v>
          </cell>
        </row>
        <row r="2158">
          <cell r="I2158">
            <v>1</v>
          </cell>
          <cell r="J2158">
            <v>1</v>
          </cell>
          <cell r="K2158">
            <v>0</v>
          </cell>
          <cell r="L2158">
            <v>0</v>
          </cell>
        </row>
        <row r="2158">
          <cell r="Q2158">
            <v>45291</v>
          </cell>
        </row>
        <row r="2159">
          <cell r="D2159" t="str">
            <v>上林县</v>
          </cell>
        </row>
        <row r="2159">
          <cell r="I2159">
            <v>1</v>
          </cell>
          <cell r="J2159">
            <v>1</v>
          </cell>
          <cell r="K2159">
            <v>1</v>
          </cell>
          <cell r="L2159">
            <v>0</v>
          </cell>
        </row>
        <row r="2159">
          <cell r="Q2159">
            <v>45291</v>
          </cell>
        </row>
        <row r="2160">
          <cell r="D2160" t="str">
            <v>兴安县</v>
          </cell>
        </row>
        <row r="2160">
          <cell r="I2160">
            <v>0</v>
          </cell>
          <cell r="J2160">
            <v>0</v>
          </cell>
          <cell r="K2160">
            <v>0</v>
          </cell>
          <cell r="L2160">
            <v>0</v>
          </cell>
        </row>
        <row r="2160">
          <cell r="Q2160">
            <v>45291</v>
          </cell>
        </row>
        <row r="2161">
          <cell r="D2161" t="str">
            <v>钦州市</v>
          </cell>
        </row>
        <row r="2161">
          <cell r="I2161">
            <v>0</v>
          </cell>
          <cell r="J2161">
            <v>0</v>
          </cell>
          <cell r="K2161">
            <v>0</v>
          </cell>
          <cell r="L2161">
            <v>0</v>
          </cell>
        </row>
        <row r="2161">
          <cell r="Q2161">
            <v>45291</v>
          </cell>
        </row>
        <row r="2162">
          <cell r="D2162" t="str">
            <v>南宁市</v>
          </cell>
        </row>
        <row r="2162">
          <cell r="I2162">
            <v>0</v>
          </cell>
          <cell r="J2162">
            <v>0</v>
          </cell>
          <cell r="K2162">
            <v>0</v>
          </cell>
          <cell r="L2162">
            <v>0</v>
          </cell>
        </row>
        <row r="2162">
          <cell r="Q2162">
            <v>45291</v>
          </cell>
        </row>
        <row r="2163">
          <cell r="D2163" t="str">
            <v>博白县</v>
          </cell>
        </row>
        <row r="2163">
          <cell r="I2163">
            <v>1</v>
          </cell>
          <cell r="J2163">
            <v>1</v>
          </cell>
          <cell r="K2163">
            <v>0</v>
          </cell>
          <cell r="L2163">
            <v>1</v>
          </cell>
        </row>
        <row r="2163">
          <cell r="Q2163">
            <v>45291</v>
          </cell>
        </row>
        <row r="2164">
          <cell r="D2164" t="str">
            <v>宾阳县</v>
          </cell>
        </row>
        <row r="2164">
          <cell r="I2164">
            <v>1</v>
          </cell>
          <cell r="J2164">
            <v>1</v>
          </cell>
          <cell r="K2164">
            <v>0</v>
          </cell>
          <cell r="L2164">
            <v>0</v>
          </cell>
        </row>
        <row r="2164">
          <cell r="Q2164">
            <v>45291</v>
          </cell>
        </row>
        <row r="2165">
          <cell r="D2165" t="str">
            <v>鹿寨县</v>
          </cell>
        </row>
        <row r="2165">
          <cell r="I2165">
            <v>1</v>
          </cell>
          <cell r="J2165">
            <v>1</v>
          </cell>
          <cell r="K2165">
            <v>0</v>
          </cell>
          <cell r="L2165">
            <v>0</v>
          </cell>
        </row>
        <row r="2165">
          <cell r="Q2165">
            <v>45291</v>
          </cell>
        </row>
        <row r="2166">
          <cell r="D2166" t="str">
            <v>靖西市</v>
          </cell>
        </row>
        <row r="2166">
          <cell r="I2166">
            <v>1</v>
          </cell>
          <cell r="J2166">
            <v>0</v>
          </cell>
          <cell r="K2166">
            <v>0</v>
          </cell>
          <cell r="L2166">
            <v>0</v>
          </cell>
        </row>
        <row r="2166">
          <cell r="Q2166">
            <v>45291</v>
          </cell>
        </row>
        <row r="2167">
          <cell r="D2167" t="str">
            <v>防城区</v>
          </cell>
        </row>
        <row r="2167">
          <cell r="I2167">
            <v>0</v>
          </cell>
          <cell r="J2167">
            <v>1</v>
          </cell>
          <cell r="K2167">
            <v>0</v>
          </cell>
          <cell r="L2167">
            <v>0</v>
          </cell>
        </row>
        <row r="2167">
          <cell r="Q2167">
            <v>45291</v>
          </cell>
        </row>
        <row r="2168">
          <cell r="D2168" t="str">
            <v>河池市</v>
          </cell>
        </row>
        <row r="2168">
          <cell r="I2168">
            <v>1</v>
          </cell>
          <cell r="J2168">
            <v>1</v>
          </cell>
          <cell r="K2168">
            <v>0</v>
          </cell>
          <cell r="L2168">
            <v>0</v>
          </cell>
        </row>
        <row r="2168">
          <cell r="Q2168">
            <v>45291</v>
          </cell>
        </row>
        <row r="2169">
          <cell r="D2169" t="str">
            <v>灌阳县</v>
          </cell>
        </row>
        <row r="2169">
          <cell r="I2169">
            <v>1</v>
          </cell>
          <cell r="J2169">
            <v>1</v>
          </cell>
          <cell r="K2169">
            <v>0</v>
          </cell>
          <cell r="L2169">
            <v>0</v>
          </cell>
        </row>
        <row r="2169">
          <cell r="Q2169">
            <v>45291</v>
          </cell>
        </row>
        <row r="2170">
          <cell r="D2170" t="str">
            <v>西乡塘区</v>
          </cell>
        </row>
        <row r="2170">
          <cell r="I2170">
            <v>0</v>
          </cell>
          <cell r="J2170">
            <v>0</v>
          </cell>
          <cell r="K2170">
            <v>0</v>
          </cell>
          <cell r="L2170">
            <v>0</v>
          </cell>
        </row>
        <row r="2170">
          <cell r="Q2170">
            <v>45291</v>
          </cell>
        </row>
        <row r="2171">
          <cell r="D2171" t="str">
            <v>南宁市</v>
          </cell>
        </row>
        <row r="2171">
          <cell r="I2171">
            <v>1</v>
          </cell>
          <cell r="J2171">
            <v>1</v>
          </cell>
          <cell r="K2171">
            <v>0</v>
          </cell>
          <cell r="L2171">
            <v>0</v>
          </cell>
        </row>
        <row r="2171">
          <cell r="Q2171">
            <v>45291</v>
          </cell>
        </row>
        <row r="2172">
          <cell r="D2172" t="str">
            <v>柳州市</v>
          </cell>
        </row>
        <row r="2172">
          <cell r="I2172">
            <v>1</v>
          </cell>
          <cell r="J2172">
            <v>1</v>
          </cell>
          <cell r="K2172">
            <v>0</v>
          </cell>
          <cell r="L2172">
            <v>1</v>
          </cell>
        </row>
        <row r="2172">
          <cell r="Q2172">
            <v>45291</v>
          </cell>
        </row>
        <row r="2173">
          <cell r="D2173" t="str">
            <v>南宁市高新区</v>
          </cell>
        </row>
        <row r="2173">
          <cell r="I2173">
            <v>1</v>
          </cell>
          <cell r="J2173">
            <v>1</v>
          </cell>
          <cell r="K2173">
            <v>0</v>
          </cell>
          <cell r="L2173">
            <v>0</v>
          </cell>
        </row>
        <row r="2173">
          <cell r="Q2173">
            <v>45291</v>
          </cell>
        </row>
        <row r="2174">
          <cell r="D2174" t="str">
            <v>万秀区</v>
          </cell>
        </row>
        <row r="2174">
          <cell r="I2174">
            <v>1</v>
          </cell>
          <cell r="J2174">
            <v>1</v>
          </cell>
          <cell r="K2174">
            <v>0</v>
          </cell>
          <cell r="L2174">
            <v>0</v>
          </cell>
        </row>
        <row r="2174">
          <cell r="Q2174">
            <v>45291</v>
          </cell>
        </row>
        <row r="2175">
          <cell r="D2175" t="str">
            <v>海城区</v>
          </cell>
        </row>
        <row r="2175">
          <cell r="I2175">
            <v>1</v>
          </cell>
          <cell r="J2175">
            <v>1</v>
          </cell>
          <cell r="K2175">
            <v>1</v>
          </cell>
          <cell r="L2175">
            <v>0</v>
          </cell>
        </row>
        <row r="2175">
          <cell r="Q2175">
            <v>45291</v>
          </cell>
        </row>
        <row r="2176">
          <cell r="D2176" t="str">
            <v>博白县</v>
          </cell>
        </row>
        <row r="2176">
          <cell r="I2176">
            <v>0</v>
          </cell>
          <cell r="J2176">
            <v>0</v>
          </cell>
          <cell r="K2176">
            <v>0</v>
          </cell>
          <cell r="L2176">
            <v>0</v>
          </cell>
        </row>
        <row r="2176">
          <cell r="Q2176">
            <v>45291</v>
          </cell>
        </row>
        <row r="2177">
          <cell r="D2177" t="str">
            <v>鹿寨县</v>
          </cell>
        </row>
        <row r="2177">
          <cell r="I2177">
            <v>1</v>
          </cell>
          <cell r="J2177">
            <v>1</v>
          </cell>
          <cell r="K2177">
            <v>0</v>
          </cell>
          <cell r="L2177">
            <v>0</v>
          </cell>
        </row>
        <row r="2177">
          <cell r="Q2177">
            <v>45291</v>
          </cell>
        </row>
        <row r="2178">
          <cell r="D2178" t="str">
            <v>富川县</v>
          </cell>
        </row>
        <row r="2178">
          <cell r="I2178">
            <v>0</v>
          </cell>
          <cell r="J2178">
            <v>0</v>
          </cell>
          <cell r="K2178">
            <v>0</v>
          </cell>
          <cell r="L2178">
            <v>0</v>
          </cell>
        </row>
        <row r="2178">
          <cell r="Q2178">
            <v>45291</v>
          </cell>
        </row>
        <row r="2179">
          <cell r="D2179" t="str">
            <v>扶绥县</v>
          </cell>
        </row>
        <row r="2179">
          <cell r="I2179">
            <v>1</v>
          </cell>
          <cell r="J2179">
            <v>0</v>
          </cell>
          <cell r="K2179">
            <v>0</v>
          </cell>
          <cell r="L2179">
            <v>0</v>
          </cell>
        </row>
        <row r="2179">
          <cell r="Q2179">
            <v>45291</v>
          </cell>
        </row>
        <row r="2180">
          <cell r="D2180" t="str">
            <v>上林县</v>
          </cell>
        </row>
        <row r="2180">
          <cell r="I2180">
            <v>1</v>
          </cell>
          <cell r="J2180">
            <v>1</v>
          </cell>
          <cell r="K2180">
            <v>0</v>
          </cell>
          <cell r="L2180">
            <v>0</v>
          </cell>
        </row>
        <row r="2180">
          <cell r="Q2180">
            <v>45291</v>
          </cell>
        </row>
        <row r="2181">
          <cell r="D2181" t="str">
            <v>来宾市</v>
          </cell>
        </row>
        <row r="2181">
          <cell r="I2181">
            <v>1</v>
          </cell>
          <cell r="J2181">
            <v>1</v>
          </cell>
          <cell r="K2181">
            <v>0</v>
          </cell>
          <cell r="L2181">
            <v>0</v>
          </cell>
        </row>
        <row r="2181">
          <cell r="Q2181">
            <v>45291</v>
          </cell>
        </row>
        <row r="2182">
          <cell r="D2182" t="str">
            <v>来宾市</v>
          </cell>
        </row>
        <row r="2182">
          <cell r="I2182">
            <v>1</v>
          </cell>
          <cell r="J2182">
            <v>1</v>
          </cell>
          <cell r="K2182">
            <v>0</v>
          </cell>
          <cell r="L2182">
            <v>0</v>
          </cell>
        </row>
        <row r="2182">
          <cell r="Q2182">
            <v>45291</v>
          </cell>
        </row>
        <row r="2183">
          <cell r="D2183" t="str">
            <v>柳城县</v>
          </cell>
        </row>
        <row r="2183">
          <cell r="I2183">
            <v>1</v>
          </cell>
          <cell r="J2183">
            <v>0</v>
          </cell>
          <cell r="K2183">
            <v>0</v>
          </cell>
          <cell r="L2183">
            <v>0</v>
          </cell>
        </row>
        <row r="2183">
          <cell r="Q2183">
            <v>45291</v>
          </cell>
        </row>
        <row r="2184">
          <cell r="D2184" t="str">
            <v>龙圩区</v>
          </cell>
        </row>
        <row r="2184">
          <cell r="I2184">
            <v>0</v>
          </cell>
          <cell r="J2184">
            <v>0</v>
          </cell>
          <cell r="K2184">
            <v>0</v>
          </cell>
          <cell r="L2184">
            <v>0</v>
          </cell>
        </row>
        <row r="2184">
          <cell r="Q2184">
            <v>45291</v>
          </cell>
        </row>
        <row r="2185">
          <cell r="D2185" t="str">
            <v>鹿寨县</v>
          </cell>
        </row>
        <row r="2185">
          <cell r="I2185">
            <v>1</v>
          </cell>
          <cell r="J2185">
            <v>0</v>
          </cell>
          <cell r="K2185">
            <v>0</v>
          </cell>
          <cell r="L2185">
            <v>0</v>
          </cell>
        </row>
        <row r="2185">
          <cell r="Q2185">
            <v>45291</v>
          </cell>
        </row>
        <row r="2186">
          <cell r="D2186" t="str">
            <v>陆川县</v>
          </cell>
        </row>
        <row r="2186">
          <cell r="I2186">
            <v>0</v>
          </cell>
          <cell r="J2186">
            <v>1</v>
          </cell>
          <cell r="K2186">
            <v>0</v>
          </cell>
          <cell r="L2186">
            <v>0</v>
          </cell>
        </row>
        <row r="2186">
          <cell r="Q2186">
            <v>45291</v>
          </cell>
        </row>
        <row r="2187">
          <cell r="D2187" t="str">
            <v>桂平市</v>
          </cell>
        </row>
        <row r="2187">
          <cell r="I2187">
            <v>0</v>
          </cell>
          <cell r="J2187">
            <v>0</v>
          </cell>
          <cell r="K2187">
            <v>0</v>
          </cell>
          <cell r="L2187">
            <v>0</v>
          </cell>
        </row>
        <row r="2187">
          <cell r="Q2187">
            <v>45291</v>
          </cell>
        </row>
        <row r="2188">
          <cell r="D2188" t="str">
            <v>南宁市经开区</v>
          </cell>
        </row>
        <row r="2188">
          <cell r="I2188">
            <v>2</v>
          </cell>
          <cell r="J2188">
            <v>0</v>
          </cell>
          <cell r="K2188">
            <v>0</v>
          </cell>
          <cell r="L2188">
            <v>0</v>
          </cell>
        </row>
        <row r="2188">
          <cell r="Q2188">
            <v>45291</v>
          </cell>
        </row>
        <row r="2189">
          <cell r="D2189" t="str">
            <v>藤县</v>
          </cell>
        </row>
        <row r="2189">
          <cell r="I2189">
            <v>1</v>
          </cell>
          <cell r="J2189">
            <v>0</v>
          </cell>
          <cell r="K2189">
            <v>1</v>
          </cell>
          <cell r="L2189">
            <v>0</v>
          </cell>
        </row>
        <row r="2189">
          <cell r="Q2189">
            <v>45291</v>
          </cell>
        </row>
        <row r="2190">
          <cell r="D2190" t="str">
            <v>崇左市</v>
          </cell>
        </row>
        <row r="2190">
          <cell r="I2190">
            <v>1</v>
          </cell>
          <cell r="J2190">
            <v>1</v>
          </cell>
          <cell r="K2190">
            <v>1</v>
          </cell>
          <cell r="L2190">
            <v>0</v>
          </cell>
        </row>
        <row r="2190">
          <cell r="Q2190">
            <v>45291</v>
          </cell>
        </row>
        <row r="2191">
          <cell r="D2191" t="str">
            <v>陆川县</v>
          </cell>
        </row>
        <row r="2191">
          <cell r="I2191">
            <v>0</v>
          </cell>
          <cell r="J2191">
            <v>1</v>
          </cell>
          <cell r="K2191">
            <v>0</v>
          </cell>
          <cell r="L2191">
            <v>0</v>
          </cell>
        </row>
        <row r="2191">
          <cell r="Q2191">
            <v>45291</v>
          </cell>
        </row>
        <row r="2192">
          <cell r="D2192" t="str">
            <v>柳州市</v>
          </cell>
        </row>
        <row r="2192">
          <cell r="I2192">
            <v>1</v>
          </cell>
          <cell r="J2192">
            <v>1</v>
          </cell>
          <cell r="K2192">
            <v>0</v>
          </cell>
          <cell r="L2192">
            <v>0</v>
          </cell>
        </row>
        <row r="2192">
          <cell r="Q2192">
            <v>45291</v>
          </cell>
        </row>
        <row r="2193">
          <cell r="D2193" t="str">
            <v>武鸣区</v>
          </cell>
        </row>
        <row r="2193">
          <cell r="I2193">
            <v>1</v>
          </cell>
          <cell r="J2193">
            <v>1</v>
          </cell>
          <cell r="K2193">
            <v>1</v>
          </cell>
          <cell r="L2193">
            <v>0</v>
          </cell>
        </row>
        <row r="2193">
          <cell r="Q2193">
            <v>45291</v>
          </cell>
        </row>
        <row r="2194">
          <cell r="D2194" t="str">
            <v>河池市</v>
          </cell>
        </row>
        <row r="2194">
          <cell r="I2194">
            <v>1</v>
          </cell>
          <cell r="J2194">
            <v>0</v>
          </cell>
          <cell r="K2194">
            <v>0</v>
          </cell>
          <cell r="L2194">
            <v>0</v>
          </cell>
        </row>
        <row r="2194">
          <cell r="Q2194">
            <v>45291</v>
          </cell>
        </row>
        <row r="2195">
          <cell r="D2195" t="str">
            <v>容县</v>
          </cell>
        </row>
        <row r="2195">
          <cell r="I2195">
            <v>1</v>
          </cell>
          <cell r="J2195">
            <v>0</v>
          </cell>
          <cell r="K2195">
            <v>1</v>
          </cell>
          <cell r="L2195">
            <v>0</v>
          </cell>
        </row>
        <row r="2195">
          <cell r="Q2195">
            <v>45291</v>
          </cell>
        </row>
        <row r="2196">
          <cell r="D2196" t="str">
            <v>合浦县</v>
          </cell>
        </row>
        <row r="2196">
          <cell r="I2196">
            <v>1</v>
          </cell>
          <cell r="J2196">
            <v>1</v>
          </cell>
          <cell r="K2196">
            <v>1</v>
          </cell>
          <cell r="L2196">
            <v>0</v>
          </cell>
        </row>
        <row r="2196">
          <cell r="Q2196">
            <v>45291</v>
          </cell>
        </row>
        <row r="2197">
          <cell r="D2197" t="str">
            <v>河池市</v>
          </cell>
        </row>
        <row r="2197">
          <cell r="I2197">
            <v>1</v>
          </cell>
          <cell r="J2197">
            <v>1</v>
          </cell>
          <cell r="K2197">
            <v>0</v>
          </cell>
          <cell r="L2197">
            <v>0</v>
          </cell>
        </row>
        <row r="2197">
          <cell r="Q2197">
            <v>45291</v>
          </cell>
        </row>
        <row r="2198">
          <cell r="D2198" t="str">
            <v>铁山港区</v>
          </cell>
        </row>
        <row r="2198">
          <cell r="I2198">
            <v>1</v>
          </cell>
          <cell r="J2198">
            <v>1</v>
          </cell>
          <cell r="K2198">
            <v>0</v>
          </cell>
          <cell r="L2198">
            <v>0</v>
          </cell>
        </row>
        <row r="2198">
          <cell r="Q2198">
            <v>45291</v>
          </cell>
        </row>
        <row r="2199">
          <cell r="D2199" t="str">
            <v>五象新区</v>
          </cell>
        </row>
        <row r="2199">
          <cell r="I2199">
            <v>1</v>
          </cell>
          <cell r="J2199">
            <v>1</v>
          </cell>
          <cell r="K2199">
            <v>0</v>
          </cell>
          <cell r="L2199">
            <v>0</v>
          </cell>
        </row>
        <row r="2199">
          <cell r="Q2199">
            <v>45291</v>
          </cell>
        </row>
        <row r="2200">
          <cell r="D2200" t="str">
            <v>玉东新区</v>
          </cell>
        </row>
        <row r="2200">
          <cell r="I2200">
            <v>1</v>
          </cell>
          <cell r="J2200">
            <v>1</v>
          </cell>
          <cell r="K2200">
            <v>0</v>
          </cell>
          <cell r="L2200">
            <v>0</v>
          </cell>
        </row>
        <row r="2200">
          <cell r="Q2200">
            <v>45291</v>
          </cell>
        </row>
        <row r="2201">
          <cell r="D2201" t="str">
            <v>柳江区</v>
          </cell>
        </row>
        <row r="2201">
          <cell r="I2201">
            <v>0</v>
          </cell>
          <cell r="J2201">
            <v>0</v>
          </cell>
          <cell r="K2201">
            <v>0</v>
          </cell>
          <cell r="L2201">
            <v>0</v>
          </cell>
        </row>
        <row r="2201">
          <cell r="Q2201">
            <v>45291</v>
          </cell>
        </row>
        <row r="2202">
          <cell r="D2202" t="str">
            <v>横州市</v>
          </cell>
        </row>
        <row r="2202">
          <cell r="I2202">
            <v>0</v>
          </cell>
          <cell r="J2202">
            <v>0</v>
          </cell>
          <cell r="K2202">
            <v>0</v>
          </cell>
          <cell r="L2202">
            <v>0</v>
          </cell>
        </row>
        <row r="2202">
          <cell r="Q2202">
            <v>45291</v>
          </cell>
        </row>
        <row r="2203">
          <cell r="D2203" t="str">
            <v>桂平市</v>
          </cell>
        </row>
        <row r="2203">
          <cell r="I2203">
            <v>1</v>
          </cell>
          <cell r="J2203">
            <v>1</v>
          </cell>
          <cell r="K2203">
            <v>1</v>
          </cell>
          <cell r="L2203">
            <v>0</v>
          </cell>
        </row>
        <row r="2203">
          <cell r="Q2203">
            <v>45291</v>
          </cell>
        </row>
        <row r="2204">
          <cell r="D2204" t="str">
            <v>苍梧县</v>
          </cell>
        </row>
        <row r="2204">
          <cell r="I2204">
            <v>1</v>
          </cell>
          <cell r="J2204">
            <v>1</v>
          </cell>
          <cell r="K2204">
            <v>0</v>
          </cell>
          <cell r="L2204">
            <v>0</v>
          </cell>
        </row>
        <row r="2204">
          <cell r="Q2204">
            <v>45291</v>
          </cell>
        </row>
        <row r="2205">
          <cell r="D2205" t="str">
            <v>崇左市</v>
          </cell>
        </row>
        <row r="2205">
          <cell r="I2205">
            <v>1</v>
          </cell>
          <cell r="J2205">
            <v>2</v>
          </cell>
          <cell r="K2205">
            <v>1</v>
          </cell>
          <cell r="L2205">
            <v>0</v>
          </cell>
        </row>
        <row r="2205">
          <cell r="Q2205">
            <v>45291</v>
          </cell>
        </row>
        <row r="2206">
          <cell r="D2206" t="str">
            <v>南宁市</v>
          </cell>
        </row>
        <row r="2206">
          <cell r="I2206">
            <v>1</v>
          </cell>
          <cell r="J2206">
            <v>1</v>
          </cell>
          <cell r="K2206">
            <v>1</v>
          </cell>
          <cell r="L2206">
            <v>1</v>
          </cell>
        </row>
        <row r="2206">
          <cell r="Q2206">
            <v>45291</v>
          </cell>
        </row>
        <row r="2207">
          <cell r="D2207" t="str">
            <v>青秀区</v>
          </cell>
        </row>
        <row r="2207">
          <cell r="I2207">
            <v>1</v>
          </cell>
          <cell r="J2207">
            <v>1</v>
          </cell>
          <cell r="K2207">
            <v>0</v>
          </cell>
          <cell r="L2207">
            <v>0</v>
          </cell>
        </row>
        <row r="2207">
          <cell r="Q2207">
            <v>45291</v>
          </cell>
        </row>
        <row r="2208">
          <cell r="D2208" t="str">
            <v>桂平市</v>
          </cell>
        </row>
        <row r="2208">
          <cell r="I2208">
            <v>1</v>
          </cell>
          <cell r="J2208">
            <v>1</v>
          </cell>
          <cell r="K2208">
            <v>0</v>
          </cell>
          <cell r="L2208">
            <v>1</v>
          </cell>
        </row>
        <row r="2208">
          <cell r="Q2208">
            <v>45291</v>
          </cell>
        </row>
        <row r="2209">
          <cell r="D2209" t="str">
            <v>桂林市</v>
          </cell>
        </row>
        <row r="2209">
          <cell r="I2209">
            <v>1</v>
          </cell>
          <cell r="J2209">
            <v>1</v>
          </cell>
          <cell r="K2209">
            <v>0</v>
          </cell>
          <cell r="L2209">
            <v>0</v>
          </cell>
        </row>
        <row r="2209">
          <cell r="Q2209">
            <v>45291</v>
          </cell>
        </row>
        <row r="2210">
          <cell r="D2210" t="str">
            <v>南宁市高新区</v>
          </cell>
        </row>
        <row r="2210">
          <cell r="I2210">
            <v>2</v>
          </cell>
          <cell r="J2210">
            <v>1</v>
          </cell>
          <cell r="K2210">
            <v>0</v>
          </cell>
          <cell r="L2210">
            <v>0</v>
          </cell>
        </row>
        <row r="2210">
          <cell r="Q2210">
            <v>45291</v>
          </cell>
        </row>
        <row r="2211">
          <cell r="D2211" t="str">
            <v>五象新区</v>
          </cell>
        </row>
        <row r="2211">
          <cell r="I2211">
            <v>0</v>
          </cell>
          <cell r="J2211">
            <v>0</v>
          </cell>
          <cell r="K2211">
            <v>0</v>
          </cell>
          <cell r="L2211">
            <v>0</v>
          </cell>
        </row>
        <row r="2211">
          <cell r="Q2211">
            <v>45291</v>
          </cell>
        </row>
        <row r="2212">
          <cell r="D2212" t="str">
            <v>横州市</v>
          </cell>
        </row>
        <row r="2212">
          <cell r="I2212">
            <v>1</v>
          </cell>
          <cell r="J2212">
            <v>0</v>
          </cell>
          <cell r="K2212">
            <v>0</v>
          </cell>
          <cell r="L2212">
            <v>0</v>
          </cell>
        </row>
        <row r="2212">
          <cell r="Q2212">
            <v>45291</v>
          </cell>
        </row>
        <row r="2213">
          <cell r="D2213" t="str">
            <v>龙胜县</v>
          </cell>
        </row>
        <row r="2213">
          <cell r="I2213">
            <v>1</v>
          </cell>
          <cell r="J2213">
            <v>0</v>
          </cell>
          <cell r="K2213">
            <v>1</v>
          </cell>
          <cell r="L2213">
            <v>0</v>
          </cell>
        </row>
        <row r="2213">
          <cell r="Q2213">
            <v>45291</v>
          </cell>
        </row>
        <row r="2214">
          <cell r="D2214" t="str">
            <v>象州县</v>
          </cell>
        </row>
        <row r="2214">
          <cell r="I2214">
            <v>1</v>
          </cell>
          <cell r="J2214">
            <v>1</v>
          </cell>
          <cell r="K2214">
            <v>0</v>
          </cell>
          <cell r="L2214">
            <v>0</v>
          </cell>
        </row>
        <row r="2214">
          <cell r="Q2214">
            <v>45291</v>
          </cell>
        </row>
        <row r="2215">
          <cell r="D2215" t="str">
            <v>荔浦市</v>
          </cell>
        </row>
        <row r="2215">
          <cell r="I2215">
            <v>1</v>
          </cell>
          <cell r="J2215">
            <v>1</v>
          </cell>
          <cell r="K2215">
            <v>1</v>
          </cell>
          <cell r="L2215">
            <v>0</v>
          </cell>
        </row>
        <row r="2215">
          <cell r="Q2215">
            <v>45291</v>
          </cell>
        </row>
        <row r="2216">
          <cell r="D2216" t="str">
            <v>平桂区</v>
          </cell>
        </row>
        <row r="2216">
          <cell r="I2216">
            <v>1</v>
          </cell>
          <cell r="J2216">
            <v>1</v>
          </cell>
          <cell r="K2216">
            <v>0</v>
          </cell>
          <cell r="L2216">
            <v>0</v>
          </cell>
        </row>
        <row r="2216">
          <cell r="Q2216">
            <v>45291</v>
          </cell>
        </row>
        <row r="2217">
          <cell r="D2217" t="str">
            <v>海城区</v>
          </cell>
        </row>
        <row r="2217">
          <cell r="I2217">
            <v>1</v>
          </cell>
          <cell r="J2217">
            <v>1</v>
          </cell>
          <cell r="K2217">
            <v>1</v>
          </cell>
          <cell r="L2217">
            <v>0</v>
          </cell>
        </row>
        <row r="2217">
          <cell r="Q2217">
            <v>45291</v>
          </cell>
        </row>
        <row r="2218">
          <cell r="D2218" t="str">
            <v>钦港片区</v>
          </cell>
        </row>
        <row r="2218">
          <cell r="I2218">
            <v>1</v>
          </cell>
          <cell r="J2218">
            <v>1</v>
          </cell>
          <cell r="K2218">
            <v>1</v>
          </cell>
          <cell r="L2218">
            <v>0</v>
          </cell>
        </row>
        <row r="2218">
          <cell r="Q2218">
            <v>45291</v>
          </cell>
        </row>
        <row r="2219">
          <cell r="D2219" t="str">
            <v>横州市</v>
          </cell>
        </row>
        <row r="2219">
          <cell r="I2219">
            <v>1</v>
          </cell>
          <cell r="J2219">
            <v>1</v>
          </cell>
          <cell r="K2219">
            <v>0</v>
          </cell>
          <cell r="L2219">
            <v>0</v>
          </cell>
        </row>
        <row r="2219">
          <cell r="Q2219">
            <v>45291</v>
          </cell>
        </row>
        <row r="2220">
          <cell r="D2220" t="str">
            <v>钦港片区</v>
          </cell>
        </row>
        <row r="2220">
          <cell r="I2220">
            <v>0</v>
          </cell>
          <cell r="J2220">
            <v>1</v>
          </cell>
          <cell r="K2220">
            <v>0</v>
          </cell>
          <cell r="L2220">
            <v>1</v>
          </cell>
        </row>
        <row r="2220">
          <cell r="Q2220">
            <v>45291</v>
          </cell>
        </row>
        <row r="2221">
          <cell r="D2221" t="str">
            <v>梧州市</v>
          </cell>
        </row>
        <row r="2221">
          <cell r="I2221">
            <v>1</v>
          </cell>
          <cell r="J2221">
            <v>0</v>
          </cell>
          <cell r="K2221">
            <v>0</v>
          </cell>
          <cell r="L2221">
            <v>0</v>
          </cell>
        </row>
        <row r="2221">
          <cell r="Q2221">
            <v>45291</v>
          </cell>
        </row>
        <row r="2222">
          <cell r="D2222" t="str">
            <v>南宁市</v>
          </cell>
        </row>
        <row r="2222">
          <cell r="I2222">
            <v>1</v>
          </cell>
          <cell r="J2222">
            <v>0</v>
          </cell>
          <cell r="K2222">
            <v>0</v>
          </cell>
          <cell r="L2222">
            <v>0</v>
          </cell>
        </row>
        <row r="2222">
          <cell r="Q2222">
            <v>45291</v>
          </cell>
        </row>
        <row r="2223">
          <cell r="D2223" t="str">
            <v>博白县</v>
          </cell>
        </row>
        <row r="2223">
          <cell r="I2223">
            <v>0</v>
          </cell>
          <cell r="J2223">
            <v>0</v>
          </cell>
          <cell r="K2223">
            <v>0</v>
          </cell>
          <cell r="L2223">
            <v>0</v>
          </cell>
        </row>
        <row r="2223">
          <cell r="Q2223">
            <v>45291</v>
          </cell>
        </row>
        <row r="2224">
          <cell r="D2224" t="str">
            <v>南宁市</v>
          </cell>
        </row>
        <row r="2224">
          <cell r="I2224">
            <v>1</v>
          </cell>
          <cell r="J2224">
            <v>1</v>
          </cell>
          <cell r="K2224">
            <v>0</v>
          </cell>
          <cell r="L2224">
            <v>0</v>
          </cell>
        </row>
        <row r="2224">
          <cell r="Q2224">
            <v>45291</v>
          </cell>
        </row>
        <row r="2225">
          <cell r="D2225" t="str">
            <v>河池市</v>
          </cell>
        </row>
        <row r="2225">
          <cell r="I2225">
            <v>0</v>
          </cell>
          <cell r="J2225">
            <v>0</v>
          </cell>
          <cell r="K2225">
            <v>0</v>
          </cell>
          <cell r="L2225">
            <v>0</v>
          </cell>
        </row>
        <row r="2225">
          <cell r="Q2225">
            <v>45291</v>
          </cell>
        </row>
        <row r="2226">
          <cell r="D2226" t="str">
            <v>上林县</v>
          </cell>
        </row>
        <row r="2226">
          <cell r="I2226">
            <v>0</v>
          </cell>
          <cell r="J2226">
            <v>1</v>
          </cell>
          <cell r="K2226">
            <v>0</v>
          </cell>
          <cell r="L2226">
            <v>0</v>
          </cell>
        </row>
        <row r="2226">
          <cell r="Q2226">
            <v>45291</v>
          </cell>
        </row>
        <row r="2227">
          <cell r="D2227" t="str">
            <v>平果县</v>
          </cell>
        </row>
        <row r="2227">
          <cell r="I2227">
            <v>1</v>
          </cell>
          <cell r="J2227">
            <v>1</v>
          </cell>
          <cell r="K2227">
            <v>1</v>
          </cell>
          <cell r="L2227">
            <v>0</v>
          </cell>
        </row>
        <row r="2227">
          <cell r="Q2227">
            <v>45291</v>
          </cell>
        </row>
        <row r="2228">
          <cell r="D2228" t="str">
            <v>北流市</v>
          </cell>
        </row>
        <row r="2228">
          <cell r="I2228">
            <v>0</v>
          </cell>
          <cell r="J2228">
            <v>0</v>
          </cell>
          <cell r="K2228">
            <v>0</v>
          </cell>
          <cell r="L2228">
            <v>0</v>
          </cell>
        </row>
        <row r="2228">
          <cell r="Q2228">
            <v>45291</v>
          </cell>
        </row>
        <row r="2229">
          <cell r="D2229" t="str">
            <v>港北区</v>
          </cell>
        </row>
        <row r="2229">
          <cell r="I2229">
            <v>0</v>
          </cell>
          <cell r="J2229">
            <v>1</v>
          </cell>
          <cell r="K2229">
            <v>0</v>
          </cell>
          <cell r="L2229">
            <v>1</v>
          </cell>
        </row>
        <row r="2229">
          <cell r="Q2229">
            <v>45291</v>
          </cell>
        </row>
        <row r="2230">
          <cell r="D2230" t="str">
            <v>钦港片区</v>
          </cell>
        </row>
        <row r="2230">
          <cell r="I2230">
            <v>1</v>
          </cell>
          <cell r="J2230">
            <v>1</v>
          </cell>
          <cell r="K2230">
            <v>1</v>
          </cell>
          <cell r="L2230">
            <v>0</v>
          </cell>
        </row>
        <row r="2230">
          <cell r="Q2230">
            <v>45291</v>
          </cell>
        </row>
        <row r="2231">
          <cell r="D2231" t="str">
            <v>港南区</v>
          </cell>
        </row>
        <row r="2231">
          <cell r="I2231">
            <v>0</v>
          </cell>
          <cell r="J2231">
            <v>0</v>
          </cell>
          <cell r="K2231">
            <v>0</v>
          </cell>
          <cell r="L2231">
            <v>0</v>
          </cell>
        </row>
        <row r="2231">
          <cell r="Q2231">
            <v>45291</v>
          </cell>
        </row>
        <row r="2232">
          <cell r="D2232" t="str">
            <v>玉林市</v>
          </cell>
        </row>
        <row r="2232">
          <cell r="I2232">
            <v>0</v>
          </cell>
          <cell r="J2232">
            <v>0</v>
          </cell>
          <cell r="K2232">
            <v>0</v>
          </cell>
          <cell r="L2232">
            <v>0</v>
          </cell>
        </row>
        <row r="2232">
          <cell r="Q2232">
            <v>45291</v>
          </cell>
        </row>
        <row r="2233">
          <cell r="D2233" t="str">
            <v>桂平市</v>
          </cell>
        </row>
        <row r="2233">
          <cell r="I2233">
            <v>0</v>
          </cell>
          <cell r="J2233">
            <v>0</v>
          </cell>
          <cell r="K2233">
            <v>0</v>
          </cell>
          <cell r="L2233">
            <v>0</v>
          </cell>
        </row>
        <row r="2233">
          <cell r="Q2233">
            <v>45291</v>
          </cell>
        </row>
        <row r="2234">
          <cell r="D2234" t="str">
            <v>南宁市经开区</v>
          </cell>
        </row>
        <row r="2234">
          <cell r="I2234">
            <v>0</v>
          </cell>
          <cell r="J2234">
            <v>1</v>
          </cell>
          <cell r="K2234">
            <v>0</v>
          </cell>
          <cell r="L2234">
            <v>0</v>
          </cell>
        </row>
        <row r="2234">
          <cell r="Q2234">
            <v>45291</v>
          </cell>
        </row>
        <row r="2235">
          <cell r="D2235" t="str">
            <v>钦港片区</v>
          </cell>
        </row>
        <row r="2235">
          <cell r="I2235">
            <v>0</v>
          </cell>
          <cell r="J2235">
            <v>0</v>
          </cell>
          <cell r="K2235">
            <v>0</v>
          </cell>
          <cell r="L2235">
            <v>0</v>
          </cell>
        </row>
        <row r="2235">
          <cell r="Q2235">
            <v>45291</v>
          </cell>
        </row>
        <row r="2236">
          <cell r="D2236" t="str">
            <v>广西东盟经开区</v>
          </cell>
        </row>
        <row r="2236">
          <cell r="I2236">
            <v>1</v>
          </cell>
          <cell r="J2236">
            <v>0</v>
          </cell>
          <cell r="K2236">
            <v>0</v>
          </cell>
          <cell r="L2236">
            <v>0</v>
          </cell>
        </row>
        <row r="2236">
          <cell r="Q2236">
            <v>45291</v>
          </cell>
        </row>
        <row r="2237">
          <cell r="D2237" t="str">
            <v>横州市</v>
          </cell>
        </row>
        <row r="2237">
          <cell r="I2237">
            <v>0</v>
          </cell>
          <cell r="J2237">
            <v>0</v>
          </cell>
          <cell r="K2237">
            <v>0</v>
          </cell>
          <cell r="L2237">
            <v>0</v>
          </cell>
        </row>
        <row r="2237">
          <cell r="Q2237">
            <v>45291</v>
          </cell>
        </row>
        <row r="2238">
          <cell r="D2238" t="str">
            <v>梧州市</v>
          </cell>
        </row>
        <row r="2238">
          <cell r="I2238">
            <v>1</v>
          </cell>
          <cell r="J2238">
            <v>1</v>
          </cell>
          <cell r="K2238">
            <v>0</v>
          </cell>
          <cell r="L2238">
            <v>0</v>
          </cell>
        </row>
        <row r="2238">
          <cell r="Q2238">
            <v>45291</v>
          </cell>
        </row>
        <row r="2239">
          <cell r="D2239" t="str">
            <v>百色市</v>
          </cell>
        </row>
        <row r="2239">
          <cell r="I2239">
            <v>1</v>
          </cell>
          <cell r="J2239">
            <v>1</v>
          </cell>
          <cell r="K2239">
            <v>0</v>
          </cell>
          <cell r="L2239">
            <v>0</v>
          </cell>
        </row>
        <row r="2239">
          <cell r="Q2239">
            <v>45291</v>
          </cell>
        </row>
        <row r="2240">
          <cell r="D2240" t="str">
            <v>广西东盟经开区</v>
          </cell>
        </row>
        <row r="2240">
          <cell r="I2240">
            <v>0</v>
          </cell>
          <cell r="J2240">
            <v>0</v>
          </cell>
          <cell r="K2240">
            <v>0</v>
          </cell>
          <cell r="L2240">
            <v>0</v>
          </cell>
        </row>
        <row r="2240">
          <cell r="Q2240">
            <v>45291</v>
          </cell>
        </row>
        <row r="2241">
          <cell r="D2241" t="str">
            <v>五象新区</v>
          </cell>
        </row>
        <row r="2241">
          <cell r="I2241">
            <v>0</v>
          </cell>
          <cell r="J2241">
            <v>0</v>
          </cell>
          <cell r="K2241">
            <v>0</v>
          </cell>
          <cell r="L2241">
            <v>0</v>
          </cell>
        </row>
        <row r="2241">
          <cell r="Q2241">
            <v>45291</v>
          </cell>
        </row>
        <row r="2242">
          <cell r="D2242" t="str">
            <v>福绵区</v>
          </cell>
        </row>
        <row r="2242">
          <cell r="I2242">
            <v>1</v>
          </cell>
          <cell r="J2242">
            <v>1</v>
          </cell>
          <cell r="K2242">
            <v>0</v>
          </cell>
          <cell r="L2242">
            <v>0</v>
          </cell>
        </row>
        <row r="2242">
          <cell r="Q2242">
            <v>45291</v>
          </cell>
        </row>
        <row r="2243">
          <cell r="D2243" t="str">
            <v>钦州市</v>
          </cell>
        </row>
        <row r="2243">
          <cell r="I2243">
            <v>1</v>
          </cell>
          <cell r="J2243">
            <v>1</v>
          </cell>
          <cell r="K2243">
            <v>0</v>
          </cell>
          <cell r="L2243">
            <v>0</v>
          </cell>
        </row>
        <row r="2243">
          <cell r="Q2243">
            <v>45291</v>
          </cell>
        </row>
        <row r="2244">
          <cell r="D2244" t="str">
            <v>桂平市</v>
          </cell>
        </row>
        <row r="2244">
          <cell r="I2244">
            <v>1</v>
          </cell>
          <cell r="J2244">
            <v>1</v>
          </cell>
          <cell r="K2244">
            <v>1</v>
          </cell>
          <cell r="L2244">
            <v>0</v>
          </cell>
        </row>
        <row r="2244">
          <cell r="Q2244">
            <v>45291</v>
          </cell>
        </row>
        <row r="2245">
          <cell r="D2245" t="str">
            <v>宾阳县</v>
          </cell>
        </row>
        <row r="2245">
          <cell r="I2245">
            <v>1</v>
          </cell>
          <cell r="J2245">
            <v>1</v>
          </cell>
          <cell r="K2245">
            <v>1</v>
          </cell>
          <cell r="L2245">
            <v>0</v>
          </cell>
        </row>
        <row r="2245">
          <cell r="Q2245">
            <v>45291</v>
          </cell>
        </row>
        <row r="2246">
          <cell r="D2246" t="str">
            <v>昭平县</v>
          </cell>
        </row>
        <row r="2246">
          <cell r="I2246">
            <v>1</v>
          </cell>
          <cell r="J2246">
            <v>1</v>
          </cell>
          <cell r="K2246">
            <v>0</v>
          </cell>
          <cell r="L2246">
            <v>0</v>
          </cell>
        </row>
        <row r="2246">
          <cell r="Q2246">
            <v>45291</v>
          </cell>
        </row>
        <row r="2247">
          <cell r="D2247" t="str">
            <v>河池市</v>
          </cell>
        </row>
        <row r="2247">
          <cell r="I2247">
            <v>1</v>
          </cell>
          <cell r="J2247">
            <v>1</v>
          </cell>
          <cell r="K2247">
            <v>0</v>
          </cell>
          <cell r="L2247">
            <v>0</v>
          </cell>
        </row>
        <row r="2247">
          <cell r="Q2247">
            <v>45291</v>
          </cell>
        </row>
        <row r="2248">
          <cell r="D2248" t="str">
            <v>融安县</v>
          </cell>
        </row>
        <row r="2248">
          <cell r="I2248">
            <v>1</v>
          </cell>
          <cell r="J2248">
            <v>1</v>
          </cell>
          <cell r="K2248">
            <v>0</v>
          </cell>
          <cell r="L2248">
            <v>1</v>
          </cell>
        </row>
        <row r="2248">
          <cell r="Q2248">
            <v>45291</v>
          </cell>
        </row>
        <row r="2249">
          <cell r="D2249" t="str">
            <v>覃塘区</v>
          </cell>
        </row>
        <row r="2249">
          <cell r="I2249">
            <v>1</v>
          </cell>
          <cell r="J2249">
            <v>1</v>
          </cell>
          <cell r="K2249">
            <v>0</v>
          </cell>
          <cell r="L2249">
            <v>0</v>
          </cell>
        </row>
        <row r="2249">
          <cell r="Q2249">
            <v>45291</v>
          </cell>
        </row>
        <row r="2250">
          <cell r="D2250" t="str">
            <v>宜州区</v>
          </cell>
        </row>
        <row r="2250">
          <cell r="I2250">
            <v>1</v>
          </cell>
          <cell r="J2250">
            <v>1</v>
          </cell>
          <cell r="K2250">
            <v>0</v>
          </cell>
          <cell r="L2250">
            <v>1</v>
          </cell>
        </row>
        <row r="2250">
          <cell r="Q2250">
            <v>45291</v>
          </cell>
        </row>
        <row r="2251">
          <cell r="D2251" t="str">
            <v>灵川县</v>
          </cell>
        </row>
        <row r="2251">
          <cell r="I2251">
            <v>1</v>
          </cell>
          <cell r="J2251">
            <v>1</v>
          </cell>
          <cell r="K2251">
            <v>1</v>
          </cell>
          <cell r="L2251">
            <v>1</v>
          </cell>
        </row>
        <row r="2251">
          <cell r="Q2251">
            <v>45291</v>
          </cell>
        </row>
        <row r="2252">
          <cell r="D2252" t="str">
            <v>蒙山县</v>
          </cell>
        </row>
        <row r="2252">
          <cell r="I2252">
            <v>1</v>
          </cell>
          <cell r="J2252">
            <v>1</v>
          </cell>
          <cell r="K2252">
            <v>0</v>
          </cell>
          <cell r="L2252">
            <v>0</v>
          </cell>
        </row>
        <row r="2252">
          <cell r="Q2252">
            <v>45291</v>
          </cell>
        </row>
        <row r="2253">
          <cell r="D2253" t="str">
            <v>横州市</v>
          </cell>
        </row>
        <row r="2253">
          <cell r="I2253">
            <v>0</v>
          </cell>
          <cell r="J2253">
            <v>0</v>
          </cell>
          <cell r="K2253">
            <v>0</v>
          </cell>
          <cell r="L2253">
            <v>0</v>
          </cell>
        </row>
        <row r="2253">
          <cell r="Q2253">
            <v>45291</v>
          </cell>
        </row>
        <row r="2254">
          <cell r="D2254" t="str">
            <v>兴安县</v>
          </cell>
        </row>
        <row r="2254">
          <cell r="I2254">
            <v>2</v>
          </cell>
          <cell r="J2254">
            <v>1</v>
          </cell>
          <cell r="K2254">
            <v>1</v>
          </cell>
          <cell r="L2254">
            <v>0</v>
          </cell>
        </row>
        <row r="2254">
          <cell r="Q2254">
            <v>45291</v>
          </cell>
        </row>
        <row r="2255">
          <cell r="D2255" t="str">
            <v>邕宁区</v>
          </cell>
        </row>
        <row r="2255">
          <cell r="I2255">
            <v>1</v>
          </cell>
          <cell r="J2255">
            <v>1</v>
          </cell>
          <cell r="K2255">
            <v>1</v>
          </cell>
          <cell r="L2255">
            <v>0</v>
          </cell>
        </row>
        <row r="2255">
          <cell r="Q2255">
            <v>45291</v>
          </cell>
        </row>
        <row r="2256">
          <cell r="D2256" t="str">
            <v>全州县</v>
          </cell>
        </row>
        <row r="2256">
          <cell r="I2256">
            <v>1</v>
          </cell>
          <cell r="J2256">
            <v>1</v>
          </cell>
          <cell r="K2256">
            <v>0</v>
          </cell>
          <cell r="L2256">
            <v>0</v>
          </cell>
        </row>
        <row r="2256">
          <cell r="Q2256">
            <v>45291</v>
          </cell>
        </row>
        <row r="2257">
          <cell r="D2257" t="str">
            <v>桂平市</v>
          </cell>
        </row>
        <row r="2257">
          <cell r="I2257">
            <v>0</v>
          </cell>
          <cell r="J2257">
            <v>0</v>
          </cell>
          <cell r="K2257">
            <v>0</v>
          </cell>
          <cell r="L2257">
            <v>0</v>
          </cell>
        </row>
        <row r="2257">
          <cell r="Q2257">
            <v>45291</v>
          </cell>
        </row>
        <row r="2258">
          <cell r="D2258" t="str">
            <v>合浦县</v>
          </cell>
        </row>
        <row r="2258">
          <cell r="I2258">
            <v>1</v>
          </cell>
          <cell r="J2258">
            <v>0</v>
          </cell>
          <cell r="K2258">
            <v>0</v>
          </cell>
          <cell r="L2258">
            <v>0</v>
          </cell>
        </row>
        <row r="2258">
          <cell r="Q2258">
            <v>45291</v>
          </cell>
        </row>
        <row r="2259">
          <cell r="D2259" t="str">
            <v>陆川县</v>
          </cell>
        </row>
        <row r="2259">
          <cell r="I2259">
            <v>0</v>
          </cell>
          <cell r="J2259">
            <v>1</v>
          </cell>
          <cell r="K2259">
            <v>0</v>
          </cell>
          <cell r="L2259">
            <v>0</v>
          </cell>
        </row>
        <row r="2259">
          <cell r="Q2259">
            <v>45291</v>
          </cell>
        </row>
        <row r="2260">
          <cell r="D2260" t="str">
            <v>融安县</v>
          </cell>
        </row>
        <row r="2260">
          <cell r="I2260">
            <v>0</v>
          </cell>
          <cell r="J2260">
            <v>1</v>
          </cell>
          <cell r="K2260">
            <v>0</v>
          </cell>
          <cell r="L2260">
            <v>0</v>
          </cell>
        </row>
        <row r="2260">
          <cell r="Q2260">
            <v>45291</v>
          </cell>
        </row>
        <row r="2261">
          <cell r="D2261" t="str">
            <v>富川县</v>
          </cell>
        </row>
        <row r="2261">
          <cell r="I2261">
            <v>0</v>
          </cell>
          <cell r="J2261">
            <v>0</v>
          </cell>
          <cell r="K2261">
            <v>0</v>
          </cell>
          <cell r="L2261">
            <v>0</v>
          </cell>
        </row>
        <row r="2261">
          <cell r="Q2261">
            <v>45291</v>
          </cell>
        </row>
        <row r="2262">
          <cell r="D2262" t="str">
            <v>百色市</v>
          </cell>
        </row>
        <row r="2262">
          <cell r="I2262">
            <v>1</v>
          </cell>
          <cell r="J2262">
            <v>0</v>
          </cell>
          <cell r="K2262">
            <v>1</v>
          </cell>
          <cell r="L2262">
            <v>0</v>
          </cell>
        </row>
        <row r="2262">
          <cell r="Q2262">
            <v>45291</v>
          </cell>
        </row>
        <row r="2263">
          <cell r="D2263" t="str">
            <v>龙胜县</v>
          </cell>
        </row>
        <row r="2263">
          <cell r="I2263">
            <v>1</v>
          </cell>
          <cell r="J2263">
            <v>1</v>
          </cell>
          <cell r="K2263">
            <v>1</v>
          </cell>
          <cell r="L2263">
            <v>0</v>
          </cell>
        </row>
        <row r="2263">
          <cell r="Q2263">
            <v>45291</v>
          </cell>
        </row>
        <row r="2264">
          <cell r="D2264" t="str">
            <v>钦港片区</v>
          </cell>
        </row>
        <row r="2264">
          <cell r="I2264">
            <v>1</v>
          </cell>
          <cell r="J2264">
            <v>1</v>
          </cell>
          <cell r="K2264">
            <v>1</v>
          </cell>
          <cell r="L2264">
            <v>0</v>
          </cell>
        </row>
        <row r="2264">
          <cell r="Q2264">
            <v>45291</v>
          </cell>
        </row>
        <row r="2265">
          <cell r="D2265" t="str">
            <v>象州县</v>
          </cell>
        </row>
        <row r="2265">
          <cell r="I2265">
            <v>1</v>
          </cell>
          <cell r="J2265">
            <v>1</v>
          </cell>
          <cell r="K2265">
            <v>0</v>
          </cell>
          <cell r="L2265">
            <v>0</v>
          </cell>
        </row>
        <row r="2265">
          <cell r="Q2265">
            <v>45291</v>
          </cell>
        </row>
        <row r="2266">
          <cell r="D2266" t="str">
            <v>来宾市</v>
          </cell>
        </row>
        <row r="2266">
          <cell r="I2266">
            <v>0</v>
          </cell>
          <cell r="J2266">
            <v>0</v>
          </cell>
          <cell r="K2266">
            <v>0</v>
          </cell>
          <cell r="L2266">
            <v>0</v>
          </cell>
        </row>
        <row r="2266">
          <cell r="Q2266">
            <v>45291</v>
          </cell>
        </row>
        <row r="2267">
          <cell r="D2267" t="str">
            <v>浦北县</v>
          </cell>
        </row>
        <row r="2267">
          <cell r="I2267">
            <v>0</v>
          </cell>
          <cell r="J2267">
            <v>0</v>
          </cell>
          <cell r="K2267">
            <v>0</v>
          </cell>
          <cell r="L2267">
            <v>0</v>
          </cell>
        </row>
        <row r="2267">
          <cell r="Q2267">
            <v>45291</v>
          </cell>
        </row>
        <row r="2268">
          <cell r="D2268" t="str">
            <v>铁山港区</v>
          </cell>
        </row>
        <row r="2268">
          <cell r="I2268">
            <v>1</v>
          </cell>
          <cell r="J2268">
            <v>0</v>
          </cell>
          <cell r="K2268">
            <v>0</v>
          </cell>
          <cell r="L2268">
            <v>0</v>
          </cell>
        </row>
        <row r="2268">
          <cell r="Q2268">
            <v>45291</v>
          </cell>
        </row>
        <row r="2269">
          <cell r="D2269" t="str">
            <v>钦港片区</v>
          </cell>
        </row>
        <row r="2269">
          <cell r="I2269">
            <v>0</v>
          </cell>
          <cell r="J2269">
            <v>0</v>
          </cell>
          <cell r="K2269">
            <v>0</v>
          </cell>
          <cell r="L2269">
            <v>0</v>
          </cell>
        </row>
        <row r="2269">
          <cell r="Q2269">
            <v>45291</v>
          </cell>
        </row>
        <row r="2270">
          <cell r="D2270" t="str">
            <v>南宁市</v>
          </cell>
        </row>
        <row r="2270">
          <cell r="I2270">
            <v>1</v>
          </cell>
          <cell r="J2270">
            <v>1</v>
          </cell>
          <cell r="K2270">
            <v>1</v>
          </cell>
          <cell r="L2270">
            <v>1</v>
          </cell>
        </row>
        <row r="2270">
          <cell r="Q2270">
            <v>45291</v>
          </cell>
        </row>
        <row r="2271">
          <cell r="D2271" t="str">
            <v>隆安县</v>
          </cell>
        </row>
        <row r="2271">
          <cell r="I2271">
            <v>1</v>
          </cell>
          <cell r="J2271">
            <v>1</v>
          </cell>
          <cell r="K2271">
            <v>0</v>
          </cell>
          <cell r="L2271">
            <v>0</v>
          </cell>
        </row>
        <row r="2271">
          <cell r="Q2271">
            <v>45291</v>
          </cell>
        </row>
        <row r="2272">
          <cell r="D2272" t="str">
            <v>凤山县</v>
          </cell>
        </row>
        <row r="2272">
          <cell r="I2272">
            <v>1</v>
          </cell>
          <cell r="J2272">
            <v>1</v>
          </cell>
          <cell r="K2272">
            <v>1</v>
          </cell>
          <cell r="L2272">
            <v>0</v>
          </cell>
        </row>
        <row r="2272">
          <cell r="Q2272">
            <v>45291</v>
          </cell>
        </row>
        <row r="2273">
          <cell r="D2273" t="str">
            <v>南宁市经开区</v>
          </cell>
        </row>
        <row r="2273">
          <cell r="I2273">
            <v>0</v>
          </cell>
          <cell r="J2273">
            <v>0</v>
          </cell>
          <cell r="K2273">
            <v>0</v>
          </cell>
          <cell r="L2273">
            <v>0</v>
          </cell>
        </row>
        <row r="2273">
          <cell r="Q2273">
            <v>45291</v>
          </cell>
        </row>
        <row r="2274">
          <cell r="D2274" t="str">
            <v>百东新区</v>
          </cell>
        </row>
        <row r="2274">
          <cell r="I2274">
            <v>1</v>
          </cell>
          <cell r="J2274">
            <v>1</v>
          </cell>
          <cell r="K2274">
            <v>0</v>
          </cell>
          <cell r="L2274">
            <v>0</v>
          </cell>
        </row>
        <row r="2274">
          <cell r="Q2274">
            <v>45291</v>
          </cell>
        </row>
        <row r="2275">
          <cell r="D2275" t="str">
            <v>大化县</v>
          </cell>
        </row>
        <row r="2275">
          <cell r="I2275">
            <v>0</v>
          </cell>
          <cell r="J2275">
            <v>0</v>
          </cell>
          <cell r="K2275">
            <v>0</v>
          </cell>
          <cell r="L2275">
            <v>0</v>
          </cell>
        </row>
        <row r="2275">
          <cell r="Q2275">
            <v>45291</v>
          </cell>
        </row>
        <row r="2276">
          <cell r="D2276" t="str">
            <v>玉林市</v>
          </cell>
        </row>
        <row r="2276">
          <cell r="I2276">
            <v>1</v>
          </cell>
          <cell r="J2276">
            <v>1</v>
          </cell>
          <cell r="K2276">
            <v>0</v>
          </cell>
          <cell r="L2276">
            <v>1</v>
          </cell>
        </row>
        <row r="2276">
          <cell r="Q2276">
            <v>45291</v>
          </cell>
        </row>
        <row r="2277">
          <cell r="D2277" t="str">
            <v>河池市</v>
          </cell>
        </row>
        <row r="2277">
          <cell r="I2277">
            <v>1</v>
          </cell>
          <cell r="J2277">
            <v>1</v>
          </cell>
          <cell r="K2277">
            <v>0</v>
          </cell>
          <cell r="L2277">
            <v>0</v>
          </cell>
        </row>
        <row r="2277">
          <cell r="Q2277">
            <v>45291</v>
          </cell>
        </row>
        <row r="2278">
          <cell r="D2278" t="str">
            <v>南宁市</v>
          </cell>
        </row>
        <row r="2278">
          <cell r="I2278">
            <v>1</v>
          </cell>
          <cell r="J2278">
            <v>1</v>
          </cell>
          <cell r="K2278">
            <v>0</v>
          </cell>
          <cell r="L2278">
            <v>0</v>
          </cell>
        </row>
        <row r="2278">
          <cell r="Q2278">
            <v>45291</v>
          </cell>
        </row>
        <row r="2279">
          <cell r="D2279" t="str">
            <v>百色市</v>
          </cell>
        </row>
        <row r="2279">
          <cell r="I2279">
            <v>0</v>
          </cell>
          <cell r="J2279">
            <v>1</v>
          </cell>
          <cell r="K2279">
            <v>0</v>
          </cell>
          <cell r="L2279">
            <v>0</v>
          </cell>
        </row>
        <row r="2279">
          <cell r="Q2279">
            <v>45291</v>
          </cell>
        </row>
        <row r="2280">
          <cell r="D2280" t="str">
            <v>河池市</v>
          </cell>
        </row>
        <row r="2280">
          <cell r="I2280">
            <v>1</v>
          </cell>
          <cell r="J2280">
            <v>0</v>
          </cell>
          <cell r="K2280">
            <v>0</v>
          </cell>
          <cell r="L2280">
            <v>0</v>
          </cell>
        </row>
        <row r="2280">
          <cell r="Q2280">
            <v>45291</v>
          </cell>
        </row>
        <row r="2281">
          <cell r="D2281" t="str">
            <v>鹿寨县</v>
          </cell>
        </row>
        <row r="2281">
          <cell r="I2281">
            <v>1</v>
          </cell>
          <cell r="J2281">
            <v>1</v>
          </cell>
          <cell r="K2281">
            <v>0</v>
          </cell>
          <cell r="L2281">
            <v>0</v>
          </cell>
        </row>
        <row r="2281">
          <cell r="Q2281">
            <v>45291</v>
          </cell>
        </row>
        <row r="2282">
          <cell r="D2282" t="str">
            <v>大化县</v>
          </cell>
        </row>
        <row r="2282">
          <cell r="I2282">
            <v>1</v>
          </cell>
          <cell r="J2282">
            <v>1</v>
          </cell>
          <cell r="K2282">
            <v>0</v>
          </cell>
          <cell r="L2282">
            <v>0</v>
          </cell>
        </row>
        <row r="2282">
          <cell r="Q2282">
            <v>45291</v>
          </cell>
        </row>
        <row r="2283">
          <cell r="D2283" t="str">
            <v>鹿寨县</v>
          </cell>
        </row>
        <row r="2283">
          <cell r="I2283">
            <v>1</v>
          </cell>
          <cell r="J2283">
            <v>1</v>
          </cell>
          <cell r="K2283">
            <v>0</v>
          </cell>
          <cell r="L2283">
            <v>0</v>
          </cell>
        </row>
        <row r="2283">
          <cell r="Q2283">
            <v>45291</v>
          </cell>
        </row>
        <row r="2284">
          <cell r="D2284" t="str">
            <v>南宁市</v>
          </cell>
        </row>
        <row r="2284">
          <cell r="I2284">
            <v>1</v>
          </cell>
          <cell r="J2284">
            <v>1</v>
          </cell>
          <cell r="K2284">
            <v>0</v>
          </cell>
          <cell r="L2284">
            <v>0</v>
          </cell>
        </row>
        <row r="2284">
          <cell r="Q2284">
            <v>45291</v>
          </cell>
        </row>
        <row r="2285">
          <cell r="D2285" t="str">
            <v>中泰产业园</v>
          </cell>
        </row>
        <row r="2285">
          <cell r="I2285">
            <v>1</v>
          </cell>
          <cell r="J2285">
            <v>1</v>
          </cell>
          <cell r="K2285">
            <v>1</v>
          </cell>
          <cell r="L2285">
            <v>0</v>
          </cell>
        </row>
        <row r="2285">
          <cell r="Q2285">
            <v>45291</v>
          </cell>
        </row>
        <row r="2286">
          <cell r="D2286" t="str">
            <v>南宁市高新区</v>
          </cell>
        </row>
        <row r="2286">
          <cell r="I2286">
            <v>1</v>
          </cell>
          <cell r="J2286">
            <v>1</v>
          </cell>
          <cell r="K2286">
            <v>1</v>
          </cell>
          <cell r="L2286">
            <v>0</v>
          </cell>
        </row>
        <row r="2286">
          <cell r="Q2286">
            <v>45291</v>
          </cell>
        </row>
        <row r="2287">
          <cell r="D2287" t="str">
            <v>港北区</v>
          </cell>
        </row>
        <row r="2287">
          <cell r="I2287">
            <v>1</v>
          </cell>
          <cell r="J2287">
            <v>0</v>
          </cell>
          <cell r="K2287">
            <v>1</v>
          </cell>
          <cell r="L2287">
            <v>0</v>
          </cell>
        </row>
        <row r="2287">
          <cell r="Q2287">
            <v>45291</v>
          </cell>
        </row>
        <row r="2288">
          <cell r="D2288" t="str">
            <v>苍梧县</v>
          </cell>
        </row>
        <row r="2288">
          <cell r="I2288">
            <v>1</v>
          </cell>
          <cell r="J2288">
            <v>1</v>
          </cell>
          <cell r="K2288">
            <v>0</v>
          </cell>
          <cell r="L2288">
            <v>0</v>
          </cell>
        </row>
        <row r="2288">
          <cell r="Q2288">
            <v>45291</v>
          </cell>
        </row>
        <row r="2289">
          <cell r="D2289" t="str">
            <v>钦州市</v>
          </cell>
        </row>
        <row r="2289">
          <cell r="I2289">
            <v>0</v>
          </cell>
          <cell r="J2289">
            <v>0</v>
          </cell>
          <cell r="K2289">
            <v>0</v>
          </cell>
          <cell r="L2289">
            <v>0</v>
          </cell>
        </row>
        <row r="2289">
          <cell r="Q2289">
            <v>45291</v>
          </cell>
        </row>
        <row r="2290">
          <cell r="D2290" t="str">
            <v>扶绥县</v>
          </cell>
        </row>
        <row r="2290">
          <cell r="I2290">
            <v>0</v>
          </cell>
          <cell r="J2290">
            <v>1</v>
          </cell>
          <cell r="K2290">
            <v>0</v>
          </cell>
          <cell r="L2290">
            <v>1</v>
          </cell>
        </row>
        <row r="2290">
          <cell r="Q2290">
            <v>45291</v>
          </cell>
        </row>
        <row r="2291">
          <cell r="D2291" t="str">
            <v>南宁市</v>
          </cell>
        </row>
        <row r="2291">
          <cell r="I2291">
            <v>0</v>
          </cell>
          <cell r="J2291">
            <v>0</v>
          </cell>
          <cell r="K2291">
            <v>0</v>
          </cell>
          <cell r="L2291">
            <v>0</v>
          </cell>
        </row>
        <row r="2291">
          <cell r="Q2291">
            <v>45291</v>
          </cell>
        </row>
        <row r="2292">
          <cell r="D2292" t="str">
            <v>江南区</v>
          </cell>
        </row>
        <row r="2292">
          <cell r="I2292">
            <v>1</v>
          </cell>
          <cell r="J2292">
            <v>1</v>
          </cell>
          <cell r="K2292">
            <v>1</v>
          </cell>
          <cell r="L2292">
            <v>0</v>
          </cell>
        </row>
        <row r="2292">
          <cell r="Q2292">
            <v>45291</v>
          </cell>
        </row>
        <row r="2293">
          <cell r="D2293" t="str">
            <v>上思县</v>
          </cell>
        </row>
        <row r="2293">
          <cell r="I2293">
            <v>0</v>
          </cell>
          <cell r="J2293">
            <v>0</v>
          </cell>
          <cell r="K2293">
            <v>0</v>
          </cell>
          <cell r="L2293">
            <v>0</v>
          </cell>
        </row>
        <row r="2293">
          <cell r="Q2293">
            <v>45291</v>
          </cell>
        </row>
        <row r="2294">
          <cell r="D2294" t="str">
            <v>钦港片区</v>
          </cell>
        </row>
        <row r="2294">
          <cell r="I2294">
            <v>1</v>
          </cell>
          <cell r="J2294">
            <v>0</v>
          </cell>
          <cell r="K2294">
            <v>0</v>
          </cell>
          <cell r="L2294">
            <v>0</v>
          </cell>
        </row>
        <row r="2294">
          <cell r="Q2294">
            <v>45291</v>
          </cell>
        </row>
        <row r="2295">
          <cell r="D2295" t="str">
            <v>北部生态新区</v>
          </cell>
        </row>
        <row r="2295">
          <cell r="I2295">
            <v>1</v>
          </cell>
          <cell r="J2295">
            <v>1</v>
          </cell>
          <cell r="K2295">
            <v>0</v>
          </cell>
          <cell r="L2295">
            <v>0</v>
          </cell>
        </row>
        <row r="2295">
          <cell r="Q2295">
            <v>45291</v>
          </cell>
        </row>
        <row r="2296">
          <cell r="D2296" t="str">
            <v>南丹县</v>
          </cell>
        </row>
        <row r="2296">
          <cell r="I2296">
            <v>1</v>
          </cell>
          <cell r="J2296">
            <v>1</v>
          </cell>
          <cell r="K2296">
            <v>1</v>
          </cell>
          <cell r="L2296">
            <v>0</v>
          </cell>
        </row>
        <row r="2296">
          <cell r="Q2296">
            <v>45291</v>
          </cell>
        </row>
        <row r="2297">
          <cell r="D2297" t="str">
            <v>百色市</v>
          </cell>
        </row>
        <row r="2297">
          <cell r="I2297">
            <v>1</v>
          </cell>
          <cell r="J2297">
            <v>0</v>
          </cell>
          <cell r="K2297">
            <v>0</v>
          </cell>
          <cell r="L2297">
            <v>0</v>
          </cell>
        </row>
        <row r="2297">
          <cell r="Q2297">
            <v>45291</v>
          </cell>
        </row>
        <row r="2298">
          <cell r="D2298" t="str">
            <v>隆安县</v>
          </cell>
        </row>
        <row r="2298">
          <cell r="I2298">
            <v>1</v>
          </cell>
          <cell r="J2298">
            <v>1</v>
          </cell>
          <cell r="K2298">
            <v>0</v>
          </cell>
          <cell r="L2298">
            <v>0</v>
          </cell>
        </row>
        <row r="2298">
          <cell r="Q2298">
            <v>45291</v>
          </cell>
        </row>
        <row r="2299">
          <cell r="D2299" t="str">
            <v>北流市</v>
          </cell>
        </row>
        <row r="2299">
          <cell r="I2299">
            <v>2</v>
          </cell>
          <cell r="J2299">
            <v>1</v>
          </cell>
          <cell r="K2299">
            <v>0</v>
          </cell>
          <cell r="L2299">
            <v>0</v>
          </cell>
        </row>
        <row r="2299">
          <cell r="Q2299">
            <v>45291</v>
          </cell>
        </row>
        <row r="2300">
          <cell r="D2300" t="str">
            <v>五象新区</v>
          </cell>
        </row>
        <row r="2300">
          <cell r="I2300">
            <v>1</v>
          </cell>
          <cell r="J2300">
            <v>1</v>
          </cell>
          <cell r="K2300">
            <v>0</v>
          </cell>
          <cell r="L2300">
            <v>0</v>
          </cell>
        </row>
        <row r="2300">
          <cell r="Q2300">
            <v>45291</v>
          </cell>
        </row>
        <row r="2301">
          <cell r="D2301" t="str">
            <v>桂林市</v>
          </cell>
        </row>
        <row r="2301">
          <cell r="I2301">
            <v>1</v>
          </cell>
          <cell r="J2301">
            <v>1</v>
          </cell>
          <cell r="K2301">
            <v>1</v>
          </cell>
          <cell r="L2301">
            <v>0</v>
          </cell>
        </row>
        <row r="2301">
          <cell r="Q2301">
            <v>45291</v>
          </cell>
        </row>
        <row r="2302">
          <cell r="D2302" t="str">
            <v>永福县</v>
          </cell>
        </row>
        <row r="2302">
          <cell r="I2302">
            <v>1</v>
          </cell>
          <cell r="J2302">
            <v>1</v>
          </cell>
          <cell r="K2302">
            <v>0</v>
          </cell>
          <cell r="L2302">
            <v>0</v>
          </cell>
        </row>
        <row r="2302">
          <cell r="Q2302">
            <v>45291</v>
          </cell>
        </row>
        <row r="2303">
          <cell r="D2303" t="str">
            <v>五象新区</v>
          </cell>
        </row>
        <row r="2303">
          <cell r="I2303">
            <v>1</v>
          </cell>
          <cell r="J2303">
            <v>1</v>
          </cell>
          <cell r="K2303">
            <v>0</v>
          </cell>
          <cell r="L2303">
            <v>0</v>
          </cell>
        </row>
        <row r="2303">
          <cell r="Q2303">
            <v>45291</v>
          </cell>
        </row>
        <row r="2304">
          <cell r="D2304" t="str">
            <v>北流市</v>
          </cell>
        </row>
        <row r="2304">
          <cell r="I2304">
            <v>1</v>
          </cell>
          <cell r="J2304">
            <v>1</v>
          </cell>
          <cell r="K2304">
            <v>0</v>
          </cell>
          <cell r="L2304">
            <v>0</v>
          </cell>
        </row>
        <row r="2304">
          <cell r="Q2304">
            <v>45291</v>
          </cell>
        </row>
        <row r="2305">
          <cell r="D2305" t="str">
            <v>天等县</v>
          </cell>
        </row>
        <row r="2305">
          <cell r="I2305">
            <v>1</v>
          </cell>
          <cell r="J2305">
            <v>1</v>
          </cell>
          <cell r="K2305">
            <v>1</v>
          </cell>
          <cell r="L2305">
            <v>1</v>
          </cell>
        </row>
        <row r="2305">
          <cell r="Q2305">
            <v>45291</v>
          </cell>
        </row>
        <row r="2306">
          <cell r="D2306" t="str">
            <v>防城港市</v>
          </cell>
        </row>
        <row r="2306">
          <cell r="I2306">
            <v>1</v>
          </cell>
          <cell r="J2306">
            <v>1</v>
          </cell>
          <cell r="K2306">
            <v>1</v>
          </cell>
          <cell r="L2306">
            <v>0</v>
          </cell>
        </row>
        <row r="2306">
          <cell r="Q2306">
            <v>45291</v>
          </cell>
        </row>
        <row r="2307">
          <cell r="D2307" t="str">
            <v>横州市</v>
          </cell>
        </row>
        <row r="2307">
          <cell r="I2307">
            <v>1</v>
          </cell>
          <cell r="J2307">
            <v>0</v>
          </cell>
          <cell r="K2307">
            <v>0</v>
          </cell>
          <cell r="L2307">
            <v>0</v>
          </cell>
        </row>
        <row r="2307">
          <cell r="Q2307">
            <v>45291</v>
          </cell>
        </row>
        <row r="2308">
          <cell r="D2308" t="str">
            <v>钦港片区</v>
          </cell>
        </row>
        <row r="2308">
          <cell r="I2308">
            <v>1</v>
          </cell>
          <cell r="J2308">
            <v>1</v>
          </cell>
          <cell r="K2308">
            <v>0</v>
          </cell>
          <cell r="L2308">
            <v>1</v>
          </cell>
        </row>
        <row r="2308">
          <cell r="Q2308">
            <v>45291</v>
          </cell>
        </row>
        <row r="2309">
          <cell r="D2309" t="str">
            <v>玉东新区</v>
          </cell>
        </row>
        <row r="2309">
          <cell r="I2309">
            <v>0</v>
          </cell>
          <cell r="J2309">
            <v>0</v>
          </cell>
          <cell r="K2309">
            <v>0</v>
          </cell>
          <cell r="L2309">
            <v>0</v>
          </cell>
        </row>
        <row r="2309">
          <cell r="Q2309">
            <v>45291</v>
          </cell>
        </row>
        <row r="2310">
          <cell r="D2310" t="str">
            <v>钦南区</v>
          </cell>
        </row>
        <row r="2310">
          <cell r="I2310">
            <v>1</v>
          </cell>
          <cell r="J2310">
            <v>0</v>
          </cell>
          <cell r="K2310">
            <v>0</v>
          </cell>
          <cell r="L2310">
            <v>0</v>
          </cell>
        </row>
        <row r="2310">
          <cell r="Q2310">
            <v>45291</v>
          </cell>
        </row>
        <row r="2311">
          <cell r="D2311" t="str">
            <v>钦港片区</v>
          </cell>
        </row>
        <row r="2311">
          <cell r="I2311">
            <v>0</v>
          </cell>
          <cell r="J2311">
            <v>0</v>
          </cell>
          <cell r="K2311">
            <v>0</v>
          </cell>
          <cell r="L2311">
            <v>0</v>
          </cell>
        </row>
        <row r="2311">
          <cell r="Q2311">
            <v>45291</v>
          </cell>
        </row>
        <row r="2312">
          <cell r="D2312" t="str">
            <v>南宁市高新区</v>
          </cell>
        </row>
        <row r="2312">
          <cell r="I2312">
            <v>0</v>
          </cell>
          <cell r="J2312">
            <v>1</v>
          </cell>
          <cell r="K2312">
            <v>0</v>
          </cell>
          <cell r="L2312">
            <v>0</v>
          </cell>
        </row>
        <row r="2312">
          <cell r="Q2312">
            <v>45291</v>
          </cell>
        </row>
        <row r="2313">
          <cell r="D2313" t="str">
            <v>梧州市</v>
          </cell>
        </row>
        <row r="2313">
          <cell r="I2313">
            <v>0</v>
          </cell>
          <cell r="J2313">
            <v>0</v>
          </cell>
          <cell r="K2313">
            <v>0</v>
          </cell>
          <cell r="L2313">
            <v>0</v>
          </cell>
        </row>
        <row r="2313">
          <cell r="Q2313">
            <v>45291</v>
          </cell>
        </row>
        <row r="2314">
          <cell r="D2314" t="str">
            <v>南宁市</v>
          </cell>
        </row>
        <row r="2314">
          <cell r="I2314">
            <v>0</v>
          </cell>
          <cell r="J2314">
            <v>0</v>
          </cell>
          <cell r="K2314">
            <v>0</v>
          </cell>
          <cell r="L2314">
            <v>0</v>
          </cell>
        </row>
        <row r="2314">
          <cell r="Q2314">
            <v>45291</v>
          </cell>
        </row>
        <row r="2315">
          <cell r="D2315" t="str">
            <v>马山县</v>
          </cell>
        </row>
        <row r="2315">
          <cell r="I2315">
            <v>0</v>
          </cell>
          <cell r="J2315">
            <v>0</v>
          </cell>
          <cell r="K2315">
            <v>0</v>
          </cell>
          <cell r="L2315">
            <v>0</v>
          </cell>
        </row>
        <row r="2315">
          <cell r="Q2315">
            <v>45291</v>
          </cell>
        </row>
        <row r="2316">
          <cell r="D2316" t="str">
            <v>南宁市</v>
          </cell>
        </row>
        <row r="2316">
          <cell r="I2316">
            <v>1</v>
          </cell>
          <cell r="J2316">
            <v>1</v>
          </cell>
          <cell r="K2316">
            <v>0</v>
          </cell>
          <cell r="L2316">
            <v>1</v>
          </cell>
        </row>
        <row r="2316">
          <cell r="Q2316">
            <v>45291</v>
          </cell>
        </row>
        <row r="2317">
          <cell r="D2317" t="str">
            <v>铁山港区</v>
          </cell>
        </row>
        <row r="2317">
          <cell r="I2317">
            <v>1</v>
          </cell>
          <cell r="J2317">
            <v>1</v>
          </cell>
          <cell r="K2317">
            <v>0</v>
          </cell>
          <cell r="L2317">
            <v>0</v>
          </cell>
        </row>
        <row r="2317">
          <cell r="Q2317">
            <v>45291</v>
          </cell>
        </row>
        <row r="2318">
          <cell r="D2318" t="str">
            <v>临桂区</v>
          </cell>
        </row>
        <row r="2318">
          <cell r="I2318">
            <v>1</v>
          </cell>
          <cell r="J2318">
            <v>1</v>
          </cell>
          <cell r="K2318">
            <v>0</v>
          </cell>
          <cell r="L2318">
            <v>0</v>
          </cell>
        </row>
        <row r="2318">
          <cell r="Q2318">
            <v>45291</v>
          </cell>
        </row>
        <row r="2319">
          <cell r="D2319" t="str">
            <v>南宁市</v>
          </cell>
        </row>
        <row r="2319">
          <cell r="I2319">
            <v>1</v>
          </cell>
          <cell r="J2319">
            <v>1</v>
          </cell>
          <cell r="K2319">
            <v>1</v>
          </cell>
          <cell r="L2319">
            <v>0</v>
          </cell>
        </row>
        <row r="2319">
          <cell r="Q2319">
            <v>45291</v>
          </cell>
        </row>
        <row r="2320">
          <cell r="D2320" t="str">
            <v>钦港片区</v>
          </cell>
        </row>
        <row r="2320">
          <cell r="I2320">
            <v>1</v>
          </cell>
          <cell r="J2320">
            <v>1</v>
          </cell>
          <cell r="K2320">
            <v>1</v>
          </cell>
          <cell r="L2320">
            <v>1</v>
          </cell>
        </row>
        <row r="2320">
          <cell r="Q2320">
            <v>45291</v>
          </cell>
        </row>
        <row r="2321">
          <cell r="D2321" t="str">
            <v>平桂区</v>
          </cell>
        </row>
        <row r="2321">
          <cell r="I2321">
            <v>1</v>
          </cell>
          <cell r="J2321">
            <v>1</v>
          </cell>
          <cell r="K2321">
            <v>0</v>
          </cell>
          <cell r="L2321">
            <v>0</v>
          </cell>
        </row>
        <row r="2321">
          <cell r="Q2321">
            <v>45291</v>
          </cell>
        </row>
        <row r="2322">
          <cell r="D2322" t="str">
            <v>金秀县</v>
          </cell>
        </row>
        <row r="2322">
          <cell r="I2322">
            <v>1</v>
          </cell>
          <cell r="J2322">
            <v>0</v>
          </cell>
          <cell r="K2322">
            <v>0</v>
          </cell>
          <cell r="L2322">
            <v>0</v>
          </cell>
        </row>
        <row r="2322">
          <cell r="Q2322">
            <v>45291</v>
          </cell>
        </row>
        <row r="2323">
          <cell r="D2323" t="str">
            <v>南宁市</v>
          </cell>
        </row>
        <row r="2323">
          <cell r="I2323">
            <v>1</v>
          </cell>
          <cell r="J2323">
            <v>0</v>
          </cell>
          <cell r="K2323">
            <v>0</v>
          </cell>
          <cell r="L2323">
            <v>0</v>
          </cell>
        </row>
        <row r="2323">
          <cell r="Q2323">
            <v>45291</v>
          </cell>
        </row>
        <row r="2324">
          <cell r="D2324" t="str">
            <v>青秀区</v>
          </cell>
        </row>
        <row r="2324">
          <cell r="I2324">
            <v>1</v>
          </cell>
          <cell r="J2324">
            <v>1</v>
          </cell>
          <cell r="K2324">
            <v>0</v>
          </cell>
          <cell r="L2324">
            <v>0</v>
          </cell>
        </row>
        <row r="2324">
          <cell r="Q2324">
            <v>45291</v>
          </cell>
        </row>
        <row r="2325">
          <cell r="D2325" t="str">
            <v>博白县</v>
          </cell>
        </row>
        <row r="2325">
          <cell r="I2325">
            <v>0</v>
          </cell>
          <cell r="J2325">
            <v>0</v>
          </cell>
          <cell r="K2325">
            <v>0</v>
          </cell>
          <cell r="L2325">
            <v>0</v>
          </cell>
        </row>
        <row r="2325">
          <cell r="Q2325">
            <v>45291</v>
          </cell>
        </row>
        <row r="2326">
          <cell r="D2326" t="str">
            <v>南宁市</v>
          </cell>
        </row>
        <row r="2326">
          <cell r="I2326">
            <v>1</v>
          </cell>
          <cell r="J2326">
            <v>1</v>
          </cell>
          <cell r="K2326">
            <v>1</v>
          </cell>
          <cell r="L2326">
            <v>0</v>
          </cell>
        </row>
        <row r="2326">
          <cell r="Q2326">
            <v>45291</v>
          </cell>
        </row>
        <row r="2327">
          <cell r="D2327" t="str">
            <v>灵山县</v>
          </cell>
        </row>
        <row r="2327">
          <cell r="I2327">
            <v>1</v>
          </cell>
          <cell r="J2327">
            <v>0</v>
          </cell>
          <cell r="K2327">
            <v>0</v>
          </cell>
          <cell r="L2327">
            <v>0</v>
          </cell>
        </row>
        <row r="2327">
          <cell r="Q2327">
            <v>45291</v>
          </cell>
        </row>
        <row r="2328">
          <cell r="D2328" t="str">
            <v>桂平市</v>
          </cell>
        </row>
        <row r="2328">
          <cell r="I2328">
            <v>0</v>
          </cell>
          <cell r="J2328">
            <v>0</v>
          </cell>
          <cell r="K2328">
            <v>0</v>
          </cell>
          <cell r="L2328">
            <v>0</v>
          </cell>
        </row>
        <row r="2328">
          <cell r="Q2328">
            <v>45291</v>
          </cell>
        </row>
        <row r="2329">
          <cell r="D2329" t="str">
            <v>富川县</v>
          </cell>
        </row>
        <row r="2329">
          <cell r="I2329">
            <v>1</v>
          </cell>
          <cell r="J2329">
            <v>0</v>
          </cell>
          <cell r="K2329">
            <v>0</v>
          </cell>
          <cell r="L2329">
            <v>0</v>
          </cell>
        </row>
        <row r="2329">
          <cell r="Q2329">
            <v>45291</v>
          </cell>
        </row>
        <row r="2330">
          <cell r="D2330" t="str">
            <v>南宁市</v>
          </cell>
        </row>
        <row r="2330">
          <cell r="I2330">
            <v>0</v>
          </cell>
          <cell r="J2330">
            <v>1</v>
          </cell>
          <cell r="K2330">
            <v>0</v>
          </cell>
          <cell r="L2330">
            <v>0</v>
          </cell>
        </row>
        <row r="2330">
          <cell r="Q2330">
            <v>45291</v>
          </cell>
        </row>
        <row r="2331">
          <cell r="D2331" t="str">
            <v>博白县</v>
          </cell>
        </row>
        <row r="2331">
          <cell r="I2331">
            <v>0</v>
          </cell>
          <cell r="J2331">
            <v>0</v>
          </cell>
          <cell r="K2331">
            <v>0</v>
          </cell>
          <cell r="L2331">
            <v>0</v>
          </cell>
        </row>
        <row r="2331">
          <cell r="Q2331">
            <v>45291</v>
          </cell>
        </row>
        <row r="2332">
          <cell r="D2332" t="str">
            <v>港北区</v>
          </cell>
        </row>
        <row r="2332">
          <cell r="I2332">
            <v>1</v>
          </cell>
          <cell r="J2332">
            <v>1</v>
          </cell>
          <cell r="K2332">
            <v>0</v>
          </cell>
          <cell r="L2332">
            <v>0</v>
          </cell>
        </row>
        <row r="2332">
          <cell r="Q2332">
            <v>45291</v>
          </cell>
        </row>
        <row r="2333">
          <cell r="D2333" t="str">
            <v>来宾市</v>
          </cell>
        </row>
        <row r="2333">
          <cell r="I2333">
            <v>1</v>
          </cell>
          <cell r="J2333">
            <v>1</v>
          </cell>
          <cell r="K2333">
            <v>0</v>
          </cell>
          <cell r="L2333">
            <v>0</v>
          </cell>
        </row>
        <row r="2333">
          <cell r="Q2333">
            <v>45291</v>
          </cell>
        </row>
        <row r="2334">
          <cell r="D2334" t="str">
            <v>忻城县</v>
          </cell>
        </row>
        <row r="2334">
          <cell r="I2334">
            <v>1</v>
          </cell>
          <cell r="J2334">
            <v>0</v>
          </cell>
          <cell r="K2334">
            <v>0</v>
          </cell>
          <cell r="L2334">
            <v>0</v>
          </cell>
        </row>
        <row r="2334">
          <cell r="Q2334">
            <v>45291</v>
          </cell>
        </row>
        <row r="2335">
          <cell r="D2335" t="str">
            <v>防城区</v>
          </cell>
        </row>
        <row r="2335">
          <cell r="I2335">
            <v>1</v>
          </cell>
          <cell r="J2335">
            <v>1</v>
          </cell>
          <cell r="K2335">
            <v>0</v>
          </cell>
          <cell r="L2335">
            <v>0</v>
          </cell>
        </row>
        <row r="2335">
          <cell r="Q2335">
            <v>45291</v>
          </cell>
        </row>
        <row r="2336">
          <cell r="D2336" t="str">
            <v>港口区</v>
          </cell>
        </row>
        <row r="2336">
          <cell r="I2336">
            <v>1</v>
          </cell>
          <cell r="J2336">
            <v>1</v>
          </cell>
          <cell r="K2336">
            <v>0</v>
          </cell>
          <cell r="L2336">
            <v>0</v>
          </cell>
        </row>
        <row r="2336">
          <cell r="Q2336">
            <v>45291</v>
          </cell>
        </row>
        <row r="2337">
          <cell r="D2337" t="str">
            <v>柳州市</v>
          </cell>
        </row>
        <row r="2337">
          <cell r="I2337">
            <v>1</v>
          </cell>
          <cell r="J2337">
            <v>1</v>
          </cell>
          <cell r="K2337">
            <v>1</v>
          </cell>
          <cell r="L2337">
            <v>0</v>
          </cell>
        </row>
        <row r="2337">
          <cell r="Q2337">
            <v>45291</v>
          </cell>
        </row>
        <row r="2338">
          <cell r="D2338" t="str">
            <v>崇左市</v>
          </cell>
        </row>
        <row r="2338">
          <cell r="I2338">
            <v>0</v>
          </cell>
          <cell r="J2338">
            <v>0</v>
          </cell>
          <cell r="K2338">
            <v>0</v>
          </cell>
          <cell r="L2338">
            <v>0</v>
          </cell>
        </row>
        <row r="2338">
          <cell r="Q2338">
            <v>45291</v>
          </cell>
        </row>
        <row r="2339">
          <cell r="D2339" t="str">
            <v>融水县</v>
          </cell>
        </row>
        <row r="2339">
          <cell r="I2339">
            <v>1</v>
          </cell>
          <cell r="J2339">
            <v>1</v>
          </cell>
          <cell r="K2339">
            <v>1</v>
          </cell>
          <cell r="L2339">
            <v>1</v>
          </cell>
        </row>
        <row r="2339">
          <cell r="Q2339">
            <v>45291</v>
          </cell>
        </row>
        <row r="2340">
          <cell r="D2340" t="str">
            <v>贵港市</v>
          </cell>
        </row>
        <row r="2340">
          <cell r="I2340">
            <v>1</v>
          </cell>
          <cell r="J2340">
            <v>1</v>
          </cell>
          <cell r="K2340">
            <v>0</v>
          </cell>
          <cell r="L2340">
            <v>0</v>
          </cell>
        </row>
        <row r="2340">
          <cell r="Q2340">
            <v>45291</v>
          </cell>
        </row>
        <row r="2341">
          <cell r="D2341" t="str">
            <v>灵山县</v>
          </cell>
        </row>
        <row r="2341">
          <cell r="I2341">
            <v>2</v>
          </cell>
          <cell r="J2341">
            <v>1</v>
          </cell>
          <cell r="K2341">
            <v>1</v>
          </cell>
          <cell r="L2341">
            <v>0</v>
          </cell>
        </row>
        <row r="2341">
          <cell r="Q2341">
            <v>45291</v>
          </cell>
        </row>
        <row r="2342">
          <cell r="D2342" t="str">
            <v>桂平市</v>
          </cell>
        </row>
        <row r="2342">
          <cell r="I2342">
            <v>1</v>
          </cell>
          <cell r="J2342">
            <v>1</v>
          </cell>
          <cell r="K2342">
            <v>1</v>
          </cell>
          <cell r="L2342">
            <v>0</v>
          </cell>
        </row>
        <row r="2342">
          <cell r="Q2342">
            <v>45291</v>
          </cell>
        </row>
        <row r="2343">
          <cell r="D2343" t="str">
            <v>柳州市</v>
          </cell>
        </row>
        <row r="2343">
          <cell r="I2343">
            <v>1</v>
          </cell>
          <cell r="J2343">
            <v>1</v>
          </cell>
          <cell r="K2343">
            <v>0</v>
          </cell>
          <cell r="L2343">
            <v>0</v>
          </cell>
        </row>
        <row r="2343">
          <cell r="Q2343">
            <v>45291</v>
          </cell>
        </row>
        <row r="2344">
          <cell r="D2344" t="str">
            <v>来宾市</v>
          </cell>
        </row>
        <row r="2344">
          <cell r="I2344">
            <v>1</v>
          </cell>
          <cell r="J2344">
            <v>1</v>
          </cell>
          <cell r="K2344">
            <v>0</v>
          </cell>
          <cell r="L2344">
            <v>0</v>
          </cell>
        </row>
        <row r="2344">
          <cell r="Q2344">
            <v>45291</v>
          </cell>
        </row>
        <row r="2345">
          <cell r="D2345" t="str">
            <v>阳朔县</v>
          </cell>
        </row>
        <row r="2345">
          <cell r="I2345">
            <v>1</v>
          </cell>
          <cell r="J2345">
            <v>1</v>
          </cell>
          <cell r="K2345">
            <v>1</v>
          </cell>
          <cell r="L2345">
            <v>0</v>
          </cell>
        </row>
        <row r="2345">
          <cell r="Q2345">
            <v>45291</v>
          </cell>
        </row>
        <row r="2346">
          <cell r="D2346" t="str">
            <v>港口区</v>
          </cell>
        </row>
        <row r="2346">
          <cell r="I2346">
            <v>0</v>
          </cell>
          <cell r="J2346">
            <v>0</v>
          </cell>
          <cell r="K2346">
            <v>0</v>
          </cell>
          <cell r="L2346">
            <v>0</v>
          </cell>
        </row>
        <row r="2346">
          <cell r="Q2346">
            <v>45291</v>
          </cell>
        </row>
        <row r="2347">
          <cell r="D2347" t="str">
            <v>凭祥市</v>
          </cell>
        </row>
        <row r="2347">
          <cell r="I2347">
            <v>0</v>
          </cell>
          <cell r="J2347">
            <v>1</v>
          </cell>
          <cell r="K2347">
            <v>0</v>
          </cell>
          <cell r="L2347">
            <v>0</v>
          </cell>
        </row>
        <row r="2347">
          <cell r="Q2347">
            <v>45291</v>
          </cell>
        </row>
        <row r="2348">
          <cell r="D2348" t="str">
            <v>横州市</v>
          </cell>
        </row>
        <row r="2348">
          <cell r="I2348">
            <v>1</v>
          </cell>
          <cell r="J2348">
            <v>1</v>
          </cell>
          <cell r="K2348">
            <v>0</v>
          </cell>
          <cell r="L2348">
            <v>0</v>
          </cell>
        </row>
        <row r="2348">
          <cell r="Q2348">
            <v>45291</v>
          </cell>
        </row>
        <row r="2349">
          <cell r="D2349" t="str">
            <v>柳州市</v>
          </cell>
        </row>
        <row r="2349">
          <cell r="I2349">
            <v>1</v>
          </cell>
          <cell r="J2349">
            <v>1</v>
          </cell>
          <cell r="K2349">
            <v>1</v>
          </cell>
          <cell r="L2349">
            <v>1</v>
          </cell>
        </row>
        <row r="2349">
          <cell r="Q2349">
            <v>45291</v>
          </cell>
        </row>
        <row r="2350">
          <cell r="D2350" t="str">
            <v>五象新区</v>
          </cell>
        </row>
        <row r="2350">
          <cell r="I2350">
            <v>0</v>
          </cell>
          <cell r="J2350">
            <v>1</v>
          </cell>
          <cell r="K2350">
            <v>0</v>
          </cell>
          <cell r="L2350">
            <v>0</v>
          </cell>
        </row>
        <row r="2350">
          <cell r="Q2350">
            <v>45291</v>
          </cell>
        </row>
        <row r="2351">
          <cell r="D2351" t="str">
            <v>桂平市</v>
          </cell>
        </row>
        <row r="2351">
          <cell r="I2351">
            <v>1</v>
          </cell>
          <cell r="J2351">
            <v>1</v>
          </cell>
          <cell r="K2351">
            <v>1</v>
          </cell>
          <cell r="L2351">
            <v>0</v>
          </cell>
        </row>
        <row r="2351">
          <cell r="Q2351">
            <v>45291</v>
          </cell>
        </row>
        <row r="2352">
          <cell r="D2352" t="str">
            <v>银海区</v>
          </cell>
        </row>
        <row r="2352">
          <cell r="I2352">
            <v>2</v>
          </cell>
          <cell r="J2352">
            <v>1</v>
          </cell>
          <cell r="K2352">
            <v>1</v>
          </cell>
          <cell r="L2352">
            <v>0</v>
          </cell>
        </row>
        <row r="2352">
          <cell r="Q2352">
            <v>45291</v>
          </cell>
        </row>
        <row r="2353">
          <cell r="D2353" t="str">
            <v>南宁市经开区</v>
          </cell>
        </row>
        <row r="2353">
          <cell r="I2353">
            <v>1</v>
          </cell>
          <cell r="J2353">
            <v>1</v>
          </cell>
          <cell r="K2353">
            <v>0</v>
          </cell>
          <cell r="L2353">
            <v>0</v>
          </cell>
        </row>
        <row r="2353">
          <cell r="Q2353">
            <v>45291</v>
          </cell>
        </row>
        <row r="2354">
          <cell r="D2354" t="str">
            <v>上林县</v>
          </cell>
        </row>
        <row r="2354">
          <cell r="I2354">
            <v>0</v>
          </cell>
          <cell r="J2354">
            <v>0</v>
          </cell>
          <cell r="K2354">
            <v>0</v>
          </cell>
          <cell r="L2354">
            <v>0</v>
          </cell>
        </row>
        <row r="2354">
          <cell r="Q2354">
            <v>45291</v>
          </cell>
        </row>
        <row r="2355">
          <cell r="D2355" t="str">
            <v>宾阳县</v>
          </cell>
        </row>
        <row r="2355">
          <cell r="I2355">
            <v>1</v>
          </cell>
          <cell r="J2355">
            <v>1</v>
          </cell>
          <cell r="K2355">
            <v>0</v>
          </cell>
          <cell r="L2355">
            <v>0</v>
          </cell>
        </row>
        <row r="2355">
          <cell r="Q2355">
            <v>45291</v>
          </cell>
        </row>
        <row r="2356">
          <cell r="D2356" t="str">
            <v>南宁市</v>
          </cell>
        </row>
        <row r="2356">
          <cell r="I2356">
            <v>1</v>
          </cell>
          <cell r="J2356">
            <v>1</v>
          </cell>
          <cell r="K2356">
            <v>0</v>
          </cell>
          <cell r="L2356">
            <v>0</v>
          </cell>
        </row>
        <row r="2356">
          <cell r="Q2356">
            <v>45291</v>
          </cell>
        </row>
        <row r="2357">
          <cell r="D2357" t="str">
            <v>合浦县</v>
          </cell>
        </row>
        <row r="2357">
          <cell r="I2357">
            <v>1</v>
          </cell>
          <cell r="J2357">
            <v>1</v>
          </cell>
          <cell r="K2357">
            <v>1</v>
          </cell>
          <cell r="L2357">
            <v>0</v>
          </cell>
        </row>
        <row r="2357">
          <cell r="Q2357">
            <v>45291</v>
          </cell>
        </row>
        <row r="2358">
          <cell r="D2358" t="str">
            <v>海城区</v>
          </cell>
        </row>
        <row r="2358">
          <cell r="I2358">
            <v>1</v>
          </cell>
          <cell r="J2358">
            <v>1</v>
          </cell>
          <cell r="K2358">
            <v>0</v>
          </cell>
          <cell r="L2358">
            <v>0</v>
          </cell>
        </row>
        <row r="2358">
          <cell r="Q2358">
            <v>45291</v>
          </cell>
        </row>
        <row r="2359">
          <cell r="D2359" t="str">
            <v>鹿寨县</v>
          </cell>
        </row>
        <row r="2359">
          <cell r="I2359">
            <v>1</v>
          </cell>
          <cell r="J2359">
            <v>0</v>
          </cell>
          <cell r="K2359">
            <v>0</v>
          </cell>
          <cell r="L2359">
            <v>0</v>
          </cell>
        </row>
        <row r="2359">
          <cell r="Q2359">
            <v>45291</v>
          </cell>
        </row>
        <row r="2360">
          <cell r="D2360" t="str">
            <v>南宁市</v>
          </cell>
        </row>
        <row r="2360">
          <cell r="I2360">
            <v>0</v>
          </cell>
          <cell r="J2360">
            <v>0</v>
          </cell>
          <cell r="K2360">
            <v>0</v>
          </cell>
          <cell r="L2360">
            <v>0</v>
          </cell>
        </row>
        <row r="2360">
          <cell r="Q2360">
            <v>45291</v>
          </cell>
        </row>
        <row r="2361">
          <cell r="D2361" t="str">
            <v>防城区</v>
          </cell>
        </row>
        <row r="2361">
          <cell r="I2361">
            <v>0</v>
          </cell>
          <cell r="J2361">
            <v>0</v>
          </cell>
          <cell r="K2361">
            <v>0</v>
          </cell>
          <cell r="L2361">
            <v>0</v>
          </cell>
        </row>
        <row r="2361">
          <cell r="Q2361">
            <v>45291</v>
          </cell>
        </row>
        <row r="2362">
          <cell r="D2362" t="str">
            <v>平桂区</v>
          </cell>
        </row>
        <row r="2362">
          <cell r="I2362">
            <v>1</v>
          </cell>
          <cell r="J2362">
            <v>0</v>
          </cell>
          <cell r="K2362">
            <v>0</v>
          </cell>
          <cell r="L2362">
            <v>0</v>
          </cell>
        </row>
        <row r="2362">
          <cell r="Q2362">
            <v>45291</v>
          </cell>
        </row>
        <row r="2363">
          <cell r="D2363" t="str">
            <v>防城区</v>
          </cell>
        </row>
        <row r="2363">
          <cell r="I2363">
            <v>0</v>
          </cell>
          <cell r="J2363">
            <v>1</v>
          </cell>
          <cell r="K2363">
            <v>0</v>
          </cell>
          <cell r="L2363">
            <v>0</v>
          </cell>
        </row>
        <row r="2363">
          <cell r="Q2363">
            <v>45291</v>
          </cell>
        </row>
        <row r="2364">
          <cell r="D2364" t="str">
            <v>港南区</v>
          </cell>
        </row>
        <row r="2364">
          <cell r="I2364">
            <v>1</v>
          </cell>
          <cell r="J2364">
            <v>0</v>
          </cell>
          <cell r="K2364">
            <v>1</v>
          </cell>
          <cell r="L2364">
            <v>0</v>
          </cell>
        </row>
        <row r="2364">
          <cell r="Q2364">
            <v>45291</v>
          </cell>
        </row>
        <row r="2365">
          <cell r="D2365" t="str">
            <v>宾阳县</v>
          </cell>
        </row>
        <row r="2365">
          <cell r="I2365">
            <v>1</v>
          </cell>
          <cell r="J2365">
            <v>1</v>
          </cell>
          <cell r="K2365">
            <v>0</v>
          </cell>
          <cell r="L2365">
            <v>0</v>
          </cell>
        </row>
        <row r="2365">
          <cell r="Q2365">
            <v>45291</v>
          </cell>
        </row>
        <row r="2366">
          <cell r="D2366" t="str">
            <v>富川县</v>
          </cell>
        </row>
        <row r="2366">
          <cell r="I2366">
            <v>1</v>
          </cell>
          <cell r="J2366">
            <v>0</v>
          </cell>
          <cell r="K2366">
            <v>0</v>
          </cell>
          <cell r="L2366">
            <v>0</v>
          </cell>
        </row>
        <row r="2366">
          <cell r="Q2366">
            <v>45291</v>
          </cell>
        </row>
        <row r="2367">
          <cell r="D2367" t="str">
            <v>五象新区</v>
          </cell>
        </row>
        <row r="2367">
          <cell r="I2367">
            <v>0</v>
          </cell>
          <cell r="J2367">
            <v>1</v>
          </cell>
          <cell r="K2367">
            <v>0</v>
          </cell>
          <cell r="L2367">
            <v>0</v>
          </cell>
        </row>
        <row r="2367">
          <cell r="Q2367">
            <v>45291</v>
          </cell>
        </row>
        <row r="2368">
          <cell r="D2368" t="str">
            <v>金秀县</v>
          </cell>
        </row>
        <row r="2368">
          <cell r="I2368">
            <v>1</v>
          </cell>
          <cell r="J2368">
            <v>0</v>
          </cell>
          <cell r="K2368">
            <v>0</v>
          </cell>
          <cell r="L2368">
            <v>0</v>
          </cell>
        </row>
        <row r="2368">
          <cell r="Q2368">
            <v>45291</v>
          </cell>
        </row>
        <row r="2369">
          <cell r="D2369" t="str">
            <v>北流市</v>
          </cell>
        </row>
        <row r="2369">
          <cell r="I2369">
            <v>1</v>
          </cell>
          <cell r="J2369">
            <v>1</v>
          </cell>
          <cell r="K2369">
            <v>0</v>
          </cell>
          <cell r="L2369">
            <v>0</v>
          </cell>
        </row>
        <row r="2369">
          <cell r="Q2369">
            <v>45291</v>
          </cell>
        </row>
        <row r="2370">
          <cell r="D2370" t="str">
            <v>灵山县</v>
          </cell>
        </row>
        <row r="2370">
          <cell r="I2370">
            <v>1</v>
          </cell>
          <cell r="J2370">
            <v>1</v>
          </cell>
          <cell r="K2370">
            <v>0</v>
          </cell>
          <cell r="L2370">
            <v>0</v>
          </cell>
        </row>
        <row r="2370">
          <cell r="Q2370">
            <v>45291</v>
          </cell>
        </row>
        <row r="2371">
          <cell r="D2371" t="str">
            <v>南宁市</v>
          </cell>
        </row>
        <row r="2371">
          <cell r="I2371">
            <v>0</v>
          </cell>
          <cell r="J2371">
            <v>0</v>
          </cell>
          <cell r="K2371">
            <v>0</v>
          </cell>
          <cell r="L2371">
            <v>0</v>
          </cell>
        </row>
        <row r="2371">
          <cell r="Q2371">
            <v>45291</v>
          </cell>
        </row>
        <row r="2372">
          <cell r="D2372" t="str">
            <v>福绵区</v>
          </cell>
        </row>
        <row r="2372">
          <cell r="I2372">
            <v>0</v>
          </cell>
          <cell r="J2372">
            <v>0</v>
          </cell>
          <cell r="K2372">
            <v>0</v>
          </cell>
          <cell r="L2372">
            <v>0</v>
          </cell>
        </row>
        <row r="2372">
          <cell r="Q2372">
            <v>45291</v>
          </cell>
        </row>
        <row r="2373">
          <cell r="D2373" t="str">
            <v>灵山县</v>
          </cell>
        </row>
        <row r="2373">
          <cell r="I2373">
            <v>1</v>
          </cell>
          <cell r="J2373">
            <v>1</v>
          </cell>
          <cell r="K2373">
            <v>0</v>
          </cell>
          <cell r="L2373">
            <v>0</v>
          </cell>
        </row>
        <row r="2373">
          <cell r="Q2373">
            <v>45291</v>
          </cell>
        </row>
        <row r="2374">
          <cell r="D2374" t="str">
            <v>贵港市</v>
          </cell>
        </row>
        <row r="2374">
          <cell r="I2374">
            <v>1</v>
          </cell>
          <cell r="J2374">
            <v>1</v>
          </cell>
          <cell r="K2374">
            <v>1</v>
          </cell>
          <cell r="L2374">
            <v>1</v>
          </cell>
        </row>
        <row r="2374">
          <cell r="Q2374">
            <v>45291</v>
          </cell>
        </row>
        <row r="2375">
          <cell r="D2375" t="str">
            <v>龙潭产业园</v>
          </cell>
        </row>
        <row r="2375">
          <cell r="I2375">
            <v>0</v>
          </cell>
          <cell r="J2375">
            <v>0</v>
          </cell>
          <cell r="K2375">
            <v>0</v>
          </cell>
          <cell r="L2375">
            <v>0</v>
          </cell>
        </row>
        <row r="2375">
          <cell r="Q2375">
            <v>45291</v>
          </cell>
        </row>
        <row r="2376">
          <cell r="D2376" t="str">
            <v>岑溪市</v>
          </cell>
        </row>
        <row r="2376">
          <cell r="I2376">
            <v>1</v>
          </cell>
          <cell r="J2376">
            <v>1</v>
          </cell>
          <cell r="K2376">
            <v>0</v>
          </cell>
          <cell r="L2376">
            <v>0</v>
          </cell>
        </row>
        <row r="2376">
          <cell r="Q2376">
            <v>45291</v>
          </cell>
        </row>
        <row r="2377">
          <cell r="D2377" t="str">
            <v>五象新区</v>
          </cell>
        </row>
        <row r="2377">
          <cell r="I2377">
            <v>1</v>
          </cell>
          <cell r="J2377">
            <v>1</v>
          </cell>
          <cell r="K2377">
            <v>0</v>
          </cell>
          <cell r="L2377">
            <v>0</v>
          </cell>
        </row>
        <row r="2377">
          <cell r="Q2377">
            <v>45291</v>
          </cell>
        </row>
        <row r="2378">
          <cell r="D2378" t="str">
            <v>南宁市经开区</v>
          </cell>
        </row>
        <row r="2378">
          <cell r="I2378">
            <v>2</v>
          </cell>
          <cell r="J2378">
            <v>1</v>
          </cell>
          <cell r="K2378">
            <v>0</v>
          </cell>
          <cell r="L2378">
            <v>0</v>
          </cell>
        </row>
        <row r="2378">
          <cell r="Q2378">
            <v>45291</v>
          </cell>
        </row>
        <row r="2379">
          <cell r="D2379" t="str">
            <v>五象新区</v>
          </cell>
        </row>
        <row r="2379">
          <cell r="I2379">
            <v>0</v>
          </cell>
          <cell r="J2379">
            <v>1</v>
          </cell>
          <cell r="K2379">
            <v>0</v>
          </cell>
          <cell r="L2379">
            <v>0</v>
          </cell>
        </row>
        <row r="2379">
          <cell r="Q2379">
            <v>45291</v>
          </cell>
        </row>
        <row r="2380">
          <cell r="D2380" t="str">
            <v>南宁市</v>
          </cell>
        </row>
        <row r="2380">
          <cell r="I2380">
            <v>1</v>
          </cell>
          <cell r="J2380">
            <v>1</v>
          </cell>
          <cell r="K2380">
            <v>1</v>
          </cell>
          <cell r="L2380">
            <v>0</v>
          </cell>
        </row>
        <row r="2380">
          <cell r="Q2380">
            <v>45291</v>
          </cell>
        </row>
        <row r="2381">
          <cell r="D2381" t="str">
            <v>扶绥县</v>
          </cell>
        </row>
        <row r="2381">
          <cell r="I2381">
            <v>1</v>
          </cell>
          <cell r="J2381">
            <v>1</v>
          </cell>
          <cell r="K2381">
            <v>0</v>
          </cell>
          <cell r="L2381">
            <v>0</v>
          </cell>
        </row>
        <row r="2381">
          <cell r="Q2381">
            <v>45291</v>
          </cell>
        </row>
        <row r="2382">
          <cell r="D2382" t="str">
            <v>防城港市</v>
          </cell>
        </row>
        <row r="2382">
          <cell r="I2382">
            <v>1</v>
          </cell>
          <cell r="J2382">
            <v>1</v>
          </cell>
          <cell r="K2382">
            <v>0</v>
          </cell>
          <cell r="L2382">
            <v>0</v>
          </cell>
        </row>
        <row r="2382">
          <cell r="Q2382">
            <v>45291</v>
          </cell>
        </row>
        <row r="2383">
          <cell r="D2383" t="str">
            <v>玉林市</v>
          </cell>
        </row>
        <row r="2383">
          <cell r="I2383">
            <v>1</v>
          </cell>
          <cell r="J2383">
            <v>1</v>
          </cell>
          <cell r="K2383">
            <v>1</v>
          </cell>
          <cell r="L2383">
            <v>0</v>
          </cell>
        </row>
        <row r="2383">
          <cell r="Q2383">
            <v>45291</v>
          </cell>
        </row>
        <row r="2384">
          <cell r="D2384" t="str">
            <v>来宾市</v>
          </cell>
        </row>
        <row r="2384">
          <cell r="I2384">
            <v>1</v>
          </cell>
          <cell r="J2384">
            <v>1</v>
          </cell>
          <cell r="K2384">
            <v>0</v>
          </cell>
          <cell r="L2384">
            <v>0</v>
          </cell>
        </row>
        <row r="2384">
          <cell r="Q2384">
            <v>45291</v>
          </cell>
        </row>
        <row r="2385">
          <cell r="D2385" t="str">
            <v>南宁市</v>
          </cell>
        </row>
        <row r="2385">
          <cell r="I2385">
            <v>1</v>
          </cell>
          <cell r="J2385">
            <v>1</v>
          </cell>
          <cell r="K2385">
            <v>0</v>
          </cell>
          <cell r="L2385">
            <v>0</v>
          </cell>
        </row>
        <row r="2385">
          <cell r="Q2385">
            <v>45291</v>
          </cell>
        </row>
        <row r="2386">
          <cell r="D2386" t="str">
            <v>田阳县</v>
          </cell>
        </row>
        <row r="2386">
          <cell r="I2386">
            <v>1</v>
          </cell>
          <cell r="J2386">
            <v>1</v>
          </cell>
          <cell r="K2386">
            <v>0</v>
          </cell>
          <cell r="L2386">
            <v>0</v>
          </cell>
        </row>
        <row r="2386">
          <cell r="Q2386">
            <v>45291</v>
          </cell>
        </row>
        <row r="2387">
          <cell r="D2387" t="str">
            <v>象州县</v>
          </cell>
        </row>
        <row r="2387">
          <cell r="I2387">
            <v>1</v>
          </cell>
          <cell r="J2387">
            <v>1</v>
          </cell>
          <cell r="K2387">
            <v>0</v>
          </cell>
          <cell r="L2387">
            <v>0</v>
          </cell>
        </row>
        <row r="2387">
          <cell r="Q2387">
            <v>45291</v>
          </cell>
        </row>
        <row r="2388">
          <cell r="D2388" t="str">
            <v>象州县</v>
          </cell>
        </row>
        <row r="2388">
          <cell r="I2388">
            <v>1</v>
          </cell>
          <cell r="J2388">
            <v>1</v>
          </cell>
          <cell r="K2388">
            <v>0</v>
          </cell>
          <cell r="L2388">
            <v>0</v>
          </cell>
        </row>
        <row r="2388">
          <cell r="Q2388">
            <v>45291</v>
          </cell>
        </row>
        <row r="2389">
          <cell r="D2389" t="str">
            <v>象州县</v>
          </cell>
        </row>
        <row r="2389">
          <cell r="I2389">
            <v>1</v>
          </cell>
          <cell r="J2389">
            <v>1</v>
          </cell>
          <cell r="K2389">
            <v>1</v>
          </cell>
          <cell r="L2389">
            <v>0</v>
          </cell>
        </row>
        <row r="2389">
          <cell r="Q2389">
            <v>45291</v>
          </cell>
        </row>
        <row r="2390">
          <cell r="D2390" t="str">
            <v>来宾市</v>
          </cell>
        </row>
        <row r="2390">
          <cell r="I2390">
            <v>1</v>
          </cell>
          <cell r="J2390">
            <v>1</v>
          </cell>
          <cell r="K2390">
            <v>1</v>
          </cell>
          <cell r="L2390">
            <v>0</v>
          </cell>
        </row>
        <row r="2390">
          <cell r="Q2390">
            <v>45291</v>
          </cell>
        </row>
        <row r="2391">
          <cell r="D2391" t="str">
            <v>南宁市经开区</v>
          </cell>
        </row>
        <row r="2391">
          <cell r="I2391">
            <v>1</v>
          </cell>
          <cell r="J2391">
            <v>0</v>
          </cell>
          <cell r="K2391">
            <v>0</v>
          </cell>
          <cell r="L2391">
            <v>0</v>
          </cell>
        </row>
        <row r="2391">
          <cell r="Q2391">
            <v>45291</v>
          </cell>
        </row>
        <row r="2392">
          <cell r="D2392" t="str">
            <v>田阳县</v>
          </cell>
        </row>
        <row r="2392">
          <cell r="I2392">
            <v>1</v>
          </cell>
          <cell r="J2392">
            <v>1</v>
          </cell>
          <cell r="K2392">
            <v>0</v>
          </cell>
          <cell r="L2392">
            <v>0</v>
          </cell>
        </row>
        <row r="2392">
          <cell r="Q2392">
            <v>45291</v>
          </cell>
        </row>
        <row r="2393">
          <cell r="D2393" t="str">
            <v>苍梧县</v>
          </cell>
        </row>
        <row r="2393">
          <cell r="I2393">
            <v>1</v>
          </cell>
          <cell r="J2393">
            <v>1</v>
          </cell>
          <cell r="K2393">
            <v>1</v>
          </cell>
          <cell r="L2393">
            <v>0</v>
          </cell>
        </row>
        <row r="2393">
          <cell r="Q2393">
            <v>45291</v>
          </cell>
        </row>
        <row r="2394">
          <cell r="D2394" t="str">
            <v>南宁市</v>
          </cell>
        </row>
        <row r="2394">
          <cell r="I2394">
            <v>1</v>
          </cell>
          <cell r="J2394">
            <v>1</v>
          </cell>
          <cell r="K2394">
            <v>0</v>
          </cell>
          <cell r="L2394">
            <v>0</v>
          </cell>
        </row>
        <row r="2394">
          <cell r="Q2394">
            <v>45291</v>
          </cell>
        </row>
        <row r="2395">
          <cell r="D2395" t="str">
            <v>凭祥市</v>
          </cell>
        </row>
        <row r="2395">
          <cell r="I2395">
            <v>1</v>
          </cell>
          <cell r="J2395">
            <v>1</v>
          </cell>
          <cell r="K2395">
            <v>0</v>
          </cell>
          <cell r="L2395">
            <v>0</v>
          </cell>
        </row>
        <row r="2395">
          <cell r="Q2395">
            <v>45291</v>
          </cell>
        </row>
        <row r="2396">
          <cell r="D2396" t="str">
            <v>昭平县</v>
          </cell>
        </row>
        <row r="2396">
          <cell r="I2396">
            <v>1</v>
          </cell>
          <cell r="J2396">
            <v>0</v>
          </cell>
          <cell r="K2396">
            <v>0</v>
          </cell>
          <cell r="L2396">
            <v>0</v>
          </cell>
        </row>
        <row r="2396">
          <cell r="Q2396">
            <v>45291</v>
          </cell>
        </row>
        <row r="2397">
          <cell r="D2397" t="str">
            <v>钦港片区</v>
          </cell>
        </row>
        <row r="2397">
          <cell r="I2397">
            <v>1</v>
          </cell>
          <cell r="J2397">
            <v>1</v>
          </cell>
          <cell r="K2397">
            <v>1</v>
          </cell>
          <cell r="L2397">
            <v>0</v>
          </cell>
        </row>
        <row r="2397">
          <cell r="Q2397">
            <v>45291</v>
          </cell>
        </row>
        <row r="2398">
          <cell r="D2398" t="str">
            <v>贵港市</v>
          </cell>
        </row>
        <row r="2398">
          <cell r="I2398">
            <v>1</v>
          </cell>
          <cell r="J2398">
            <v>1</v>
          </cell>
          <cell r="K2398">
            <v>0</v>
          </cell>
          <cell r="L2398">
            <v>0</v>
          </cell>
        </row>
        <row r="2398">
          <cell r="Q2398">
            <v>45291</v>
          </cell>
        </row>
        <row r="2399">
          <cell r="D2399" t="str">
            <v>玉州区</v>
          </cell>
        </row>
        <row r="2399">
          <cell r="I2399">
            <v>1</v>
          </cell>
          <cell r="J2399">
            <v>1</v>
          </cell>
          <cell r="K2399">
            <v>1</v>
          </cell>
          <cell r="L2399">
            <v>0</v>
          </cell>
        </row>
        <row r="2399">
          <cell r="Q2399">
            <v>45291</v>
          </cell>
        </row>
        <row r="2400">
          <cell r="D2400" t="str">
            <v>融安县</v>
          </cell>
        </row>
        <row r="2400">
          <cell r="I2400">
            <v>1</v>
          </cell>
          <cell r="J2400">
            <v>0</v>
          </cell>
          <cell r="K2400">
            <v>0</v>
          </cell>
          <cell r="L2400">
            <v>0</v>
          </cell>
        </row>
        <row r="2400">
          <cell r="Q2400">
            <v>45291</v>
          </cell>
        </row>
        <row r="2401">
          <cell r="D2401" t="str">
            <v>宾阳县</v>
          </cell>
        </row>
        <row r="2401">
          <cell r="I2401">
            <v>1</v>
          </cell>
          <cell r="J2401">
            <v>1</v>
          </cell>
          <cell r="K2401">
            <v>0</v>
          </cell>
          <cell r="L2401">
            <v>0</v>
          </cell>
        </row>
        <row r="2401">
          <cell r="Q2401">
            <v>45291</v>
          </cell>
        </row>
        <row r="2402">
          <cell r="D2402" t="str">
            <v>钦港片区</v>
          </cell>
        </row>
        <row r="2402">
          <cell r="I2402">
            <v>0</v>
          </cell>
          <cell r="J2402">
            <v>0</v>
          </cell>
          <cell r="K2402">
            <v>0</v>
          </cell>
          <cell r="L2402">
            <v>0</v>
          </cell>
        </row>
        <row r="2402">
          <cell r="Q2402">
            <v>45291</v>
          </cell>
        </row>
        <row r="2403">
          <cell r="D2403" t="str">
            <v>横州市</v>
          </cell>
        </row>
        <row r="2403">
          <cell r="I2403">
            <v>0</v>
          </cell>
          <cell r="J2403">
            <v>1</v>
          </cell>
          <cell r="K2403">
            <v>0</v>
          </cell>
          <cell r="L2403">
            <v>0</v>
          </cell>
        </row>
        <row r="2403">
          <cell r="Q2403">
            <v>45291</v>
          </cell>
        </row>
        <row r="2404">
          <cell r="D2404" t="str">
            <v>宾阳县</v>
          </cell>
        </row>
        <row r="2404">
          <cell r="I2404">
            <v>0</v>
          </cell>
          <cell r="J2404">
            <v>0</v>
          </cell>
          <cell r="K2404">
            <v>0</v>
          </cell>
          <cell r="L2404">
            <v>0</v>
          </cell>
        </row>
        <row r="2404">
          <cell r="Q2404">
            <v>45291</v>
          </cell>
        </row>
        <row r="2405">
          <cell r="D2405" t="str">
            <v>隆安县</v>
          </cell>
        </row>
        <row r="2405">
          <cell r="I2405">
            <v>0</v>
          </cell>
          <cell r="J2405">
            <v>1</v>
          </cell>
          <cell r="K2405">
            <v>0</v>
          </cell>
          <cell r="L2405">
            <v>0</v>
          </cell>
        </row>
        <row r="2405">
          <cell r="Q2405">
            <v>45291</v>
          </cell>
        </row>
        <row r="2406">
          <cell r="D2406" t="str">
            <v>福绵区</v>
          </cell>
        </row>
        <row r="2406">
          <cell r="I2406">
            <v>0</v>
          </cell>
          <cell r="J2406">
            <v>0</v>
          </cell>
          <cell r="K2406">
            <v>0</v>
          </cell>
          <cell r="L2406">
            <v>0</v>
          </cell>
        </row>
        <row r="2406">
          <cell r="Q2406">
            <v>45291</v>
          </cell>
        </row>
        <row r="2407">
          <cell r="D2407" t="str">
            <v>邕宁区</v>
          </cell>
        </row>
        <row r="2407">
          <cell r="I2407">
            <v>1</v>
          </cell>
          <cell r="J2407">
            <v>0</v>
          </cell>
          <cell r="K2407">
            <v>0</v>
          </cell>
          <cell r="L2407">
            <v>0</v>
          </cell>
        </row>
        <row r="2407">
          <cell r="Q2407">
            <v>45291</v>
          </cell>
        </row>
        <row r="2408">
          <cell r="D2408" t="str">
            <v>大新县</v>
          </cell>
        </row>
        <row r="2408">
          <cell r="I2408">
            <v>0</v>
          </cell>
          <cell r="J2408">
            <v>0</v>
          </cell>
          <cell r="K2408">
            <v>0</v>
          </cell>
          <cell r="L2408">
            <v>0</v>
          </cell>
        </row>
        <row r="2408">
          <cell r="Q2408">
            <v>45291</v>
          </cell>
        </row>
        <row r="2409">
          <cell r="D2409" t="str">
            <v>桂林市</v>
          </cell>
        </row>
        <row r="2409">
          <cell r="I2409">
            <v>1</v>
          </cell>
          <cell r="J2409">
            <v>1</v>
          </cell>
          <cell r="K2409">
            <v>0</v>
          </cell>
          <cell r="L2409">
            <v>1</v>
          </cell>
        </row>
        <row r="2409">
          <cell r="Q2409">
            <v>45291</v>
          </cell>
        </row>
        <row r="2410">
          <cell r="D2410" t="str">
            <v>南宁市</v>
          </cell>
        </row>
        <row r="2410">
          <cell r="I2410">
            <v>0</v>
          </cell>
          <cell r="J2410">
            <v>0</v>
          </cell>
          <cell r="K2410">
            <v>0</v>
          </cell>
          <cell r="L2410">
            <v>0</v>
          </cell>
        </row>
        <row r="2410">
          <cell r="Q2410">
            <v>45291</v>
          </cell>
        </row>
        <row r="2411">
          <cell r="D2411" t="str">
            <v>八步区</v>
          </cell>
        </row>
        <row r="2411">
          <cell r="I2411">
            <v>0</v>
          </cell>
          <cell r="J2411">
            <v>0</v>
          </cell>
          <cell r="K2411">
            <v>0</v>
          </cell>
          <cell r="L2411">
            <v>0</v>
          </cell>
        </row>
        <row r="2411">
          <cell r="Q2411">
            <v>45291</v>
          </cell>
        </row>
        <row r="2412">
          <cell r="D2412" t="str">
            <v>五象新区</v>
          </cell>
        </row>
        <row r="2412">
          <cell r="I2412">
            <v>0</v>
          </cell>
          <cell r="J2412">
            <v>0</v>
          </cell>
          <cell r="K2412">
            <v>0</v>
          </cell>
          <cell r="L2412">
            <v>0</v>
          </cell>
        </row>
        <row r="2412">
          <cell r="Q2412">
            <v>45291</v>
          </cell>
        </row>
        <row r="2413">
          <cell r="D2413" t="str">
            <v>五象新区</v>
          </cell>
        </row>
        <row r="2413">
          <cell r="I2413">
            <v>1</v>
          </cell>
          <cell r="J2413">
            <v>1</v>
          </cell>
          <cell r="K2413">
            <v>0</v>
          </cell>
          <cell r="L2413">
            <v>0</v>
          </cell>
        </row>
        <row r="2413">
          <cell r="Q2413">
            <v>45291</v>
          </cell>
        </row>
        <row r="2414">
          <cell r="D2414" t="str">
            <v>凭祥市</v>
          </cell>
        </row>
        <row r="2414">
          <cell r="I2414">
            <v>1</v>
          </cell>
          <cell r="J2414">
            <v>0</v>
          </cell>
          <cell r="K2414">
            <v>1</v>
          </cell>
          <cell r="L2414">
            <v>0</v>
          </cell>
        </row>
        <row r="2414">
          <cell r="Q2414">
            <v>45291</v>
          </cell>
        </row>
        <row r="2415">
          <cell r="D2415" t="str">
            <v>江南区</v>
          </cell>
        </row>
        <row r="2415">
          <cell r="I2415">
            <v>1</v>
          </cell>
          <cell r="J2415">
            <v>0</v>
          </cell>
          <cell r="K2415">
            <v>0</v>
          </cell>
          <cell r="L2415">
            <v>0</v>
          </cell>
        </row>
        <row r="2415">
          <cell r="Q2415">
            <v>45291</v>
          </cell>
        </row>
        <row r="2416">
          <cell r="D2416" t="str">
            <v>柳州市</v>
          </cell>
        </row>
        <row r="2416">
          <cell r="I2416">
            <v>1</v>
          </cell>
          <cell r="J2416">
            <v>0</v>
          </cell>
          <cell r="K2416">
            <v>0</v>
          </cell>
          <cell r="L2416">
            <v>0</v>
          </cell>
        </row>
        <row r="2416">
          <cell r="Q2416">
            <v>45291</v>
          </cell>
        </row>
        <row r="2417">
          <cell r="D2417" t="str">
            <v>马山县</v>
          </cell>
        </row>
        <row r="2417">
          <cell r="I2417">
            <v>0</v>
          </cell>
          <cell r="J2417">
            <v>0</v>
          </cell>
          <cell r="K2417">
            <v>0</v>
          </cell>
          <cell r="L2417">
            <v>0</v>
          </cell>
        </row>
        <row r="2417">
          <cell r="Q2417">
            <v>45291</v>
          </cell>
        </row>
        <row r="2418">
          <cell r="D2418" t="str">
            <v>北部生态新区</v>
          </cell>
        </row>
        <row r="2418">
          <cell r="I2418">
            <v>1</v>
          </cell>
          <cell r="J2418">
            <v>1</v>
          </cell>
          <cell r="K2418">
            <v>1</v>
          </cell>
          <cell r="L2418">
            <v>1</v>
          </cell>
        </row>
        <row r="2418">
          <cell r="Q2418">
            <v>45291</v>
          </cell>
        </row>
        <row r="2419">
          <cell r="D2419" t="str">
            <v>叠彩区</v>
          </cell>
        </row>
        <row r="2419">
          <cell r="I2419">
            <v>1</v>
          </cell>
          <cell r="J2419">
            <v>1</v>
          </cell>
          <cell r="K2419">
            <v>1</v>
          </cell>
          <cell r="L2419">
            <v>1</v>
          </cell>
        </row>
        <row r="2419">
          <cell r="Q2419">
            <v>45291</v>
          </cell>
        </row>
        <row r="2420">
          <cell r="D2420" t="str">
            <v>隆安县</v>
          </cell>
        </row>
        <row r="2420">
          <cell r="I2420">
            <v>1</v>
          </cell>
          <cell r="J2420">
            <v>1</v>
          </cell>
          <cell r="K2420">
            <v>0</v>
          </cell>
          <cell r="L2420">
            <v>0</v>
          </cell>
        </row>
        <row r="2420">
          <cell r="Q2420">
            <v>45291</v>
          </cell>
        </row>
        <row r="2421">
          <cell r="D2421" t="str">
            <v>钦州市</v>
          </cell>
        </row>
        <row r="2421">
          <cell r="I2421">
            <v>2</v>
          </cell>
          <cell r="J2421">
            <v>1</v>
          </cell>
          <cell r="K2421">
            <v>1</v>
          </cell>
          <cell r="L2421">
            <v>0</v>
          </cell>
        </row>
        <row r="2421">
          <cell r="Q2421">
            <v>45291</v>
          </cell>
        </row>
        <row r="2422">
          <cell r="D2422" t="str">
            <v>桂平市</v>
          </cell>
        </row>
        <row r="2422">
          <cell r="I2422">
            <v>1</v>
          </cell>
          <cell r="J2422">
            <v>2</v>
          </cell>
          <cell r="K2422">
            <v>0</v>
          </cell>
          <cell r="L2422">
            <v>0</v>
          </cell>
        </row>
        <row r="2422">
          <cell r="Q2422">
            <v>45291</v>
          </cell>
        </row>
        <row r="2423">
          <cell r="D2423" t="str">
            <v>玉东新区</v>
          </cell>
        </row>
        <row r="2423">
          <cell r="I2423">
            <v>1</v>
          </cell>
          <cell r="J2423">
            <v>1</v>
          </cell>
          <cell r="K2423">
            <v>0</v>
          </cell>
          <cell r="L2423">
            <v>0</v>
          </cell>
        </row>
        <row r="2423">
          <cell r="Q2423">
            <v>45291</v>
          </cell>
        </row>
        <row r="2424">
          <cell r="D2424" t="str">
            <v>资源县</v>
          </cell>
        </row>
        <row r="2424">
          <cell r="I2424">
            <v>1</v>
          </cell>
          <cell r="J2424">
            <v>2</v>
          </cell>
          <cell r="K2424">
            <v>0</v>
          </cell>
          <cell r="L2424">
            <v>0</v>
          </cell>
        </row>
        <row r="2424">
          <cell r="Q2424">
            <v>45291</v>
          </cell>
        </row>
        <row r="2425">
          <cell r="D2425" t="str">
            <v>巴马县</v>
          </cell>
        </row>
        <row r="2425">
          <cell r="I2425">
            <v>1</v>
          </cell>
          <cell r="J2425">
            <v>1</v>
          </cell>
          <cell r="K2425">
            <v>0</v>
          </cell>
          <cell r="L2425">
            <v>0</v>
          </cell>
        </row>
        <row r="2425">
          <cell r="Q2425">
            <v>45291</v>
          </cell>
        </row>
        <row r="2426">
          <cell r="D2426" t="str">
            <v>临桂区</v>
          </cell>
        </row>
        <row r="2426">
          <cell r="I2426">
            <v>1</v>
          </cell>
          <cell r="J2426">
            <v>1</v>
          </cell>
          <cell r="K2426">
            <v>1</v>
          </cell>
          <cell r="L2426">
            <v>0</v>
          </cell>
        </row>
        <row r="2426">
          <cell r="Q2426">
            <v>45291</v>
          </cell>
        </row>
        <row r="2427">
          <cell r="D2427" t="str">
            <v>南宁市经开区</v>
          </cell>
        </row>
        <row r="2427">
          <cell r="I2427">
            <v>1</v>
          </cell>
          <cell r="J2427">
            <v>1</v>
          </cell>
          <cell r="K2427">
            <v>1</v>
          </cell>
          <cell r="L2427">
            <v>0</v>
          </cell>
        </row>
        <row r="2427">
          <cell r="Q2427">
            <v>45291</v>
          </cell>
        </row>
        <row r="2428">
          <cell r="D2428" t="str">
            <v>北流市</v>
          </cell>
        </row>
        <row r="2428">
          <cell r="I2428">
            <v>1</v>
          </cell>
          <cell r="J2428">
            <v>1</v>
          </cell>
          <cell r="K2428">
            <v>0</v>
          </cell>
          <cell r="L2428">
            <v>0</v>
          </cell>
        </row>
        <row r="2428">
          <cell r="Q2428">
            <v>45291</v>
          </cell>
        </row>
        <row r="2429">
          <cell r="D2429" t="str">
            <v>横州市</v>
          </cell>
        </row>
        <row r="2429">
          <cell r="I2429">
            <v>0</v>
          </cell>
          <cell r="J2429">
            <v>0</v>
          </cell>
          <cell r="K2429">
            <v>0</v>
          </cell>
          <cell r="L2429">
            <v>0</v>
          </cell>
        </row>
        <row r="2429">
          <cell r="Q2429">
            <v>45291</v>
          </cell>
        </row>
        <row r="2430">
          <cell r="D2430" t="str">
            <v>横州市</v>
          </cell>
        </row>
        <row r="2430">
          <cell r="I2430">
            <v>0</v>
          </cell>
          <cell r="J2430">
            <v>0</v>
          </cell>
          <cell r="K2430">
            <v>0</v>
          </cell>
          <cell r="L2430">
            <v>0</v>
          </cell>
        </row>
        <row r="2430">
          <cell r="Q2430">
            <v>45291</v>
          </cell>
        </row>
        <row r="2431">
          <cell r="D2431" t="str">
            <v>象州县</v>
          </cell>
        </row>
        <row r="2431">
          <cell r="I2431">
            <v>1</v>
          </cell>
          <cell r="J2431">
            <v>2</v>
          </cell>
          <cell r="K2431">
            <v>0</v>
          </cell>
          <cell r="L2431">
            <v>0</v>
          </cell>
        </row>
        <row r="2431">
          <cell r="Q2431">
            <v>45291</v>
          </cell>
        </row>
        <row r="2432">
          <cell r="D2432" t="str">
            <v>玉东新区</v>
          </cell>
        </row>
        <row r="2432">
          <cell r="I2432">
            <v>1</v>
          </cell>
          <cell r="J2432">
            <v>1</v>
          </cell>
          <cell r="K2432">
            <v>0</v>
          </cell>
          <cell r="L2432">
            <v>0</v>
          </cell>
        </row>
        <row r="2432">
          <cell r="Q2432">
            <v>45291</v>
          </cell>
        </row>
        <row r="2433">
          <cell r="D2433" t="str">
            <v>钦州市</v>
          </cell>
        </row>
        <row r="2433">
          <cell r="I2433">
            <v>1</v>
          </cell>
          <cell r="J2433">
            <v>1</v>
          </cell>
          <cell r="K2433">
            <v>0</v>
          </cell>
          <cell r="L2433">
            <v>0</v>
          </cell>
        </row>
        <row r="2433">
          <cell r="Q2433">
            <v>45291</v>
          </cell>
        </row>
        <row r="2434">
          <cell r="D2434" t="str">
            <v>柳州市</v>
          </cell>
        </row>
        <row r="2434">
          <cell r="I2434">
            <v>3</v>
          </cell>
          <cell r="J2434">
            <v>1</v>
          </cell>
          <cell r="K2434">
            <v>1</v>
          </cell>
          <cell r="L2434">
            <v>0</v>
          </cell>
        </row>
        <row r="2434">
          <cell r="Q2434">
            <v>45291</v>
          </cell>
        </row>
        <row r="2435">
          <cell r="D2435" t="str">
            <v>南宁市</v>
          </cell>
        </row>
        <row r="2435">
          <cell r="I2435">
            <v>1</v>
          </cell>
          <cell r="J2435">
            <v>1</v>
          </cell>
          <cell r="K2435">
            <v>0</v>
          </cell>
          <cell r="L2435">
            <v>0</v>
          </cell>
        </row>
        <row r="2435">
          <cell r="Q2435">
            <v>45291</v>
          </cell>
        </row>
        <row r="2436">
          <cell r="D2436" t="str">
            <v>南宁市</v>
          </cell>
        </row>
        <row r="2436">
          <cell r="I2436">
            <v>1</v>
          </cell>
          <cell r="J2436">
            <v>1</v>
          </cell>
          <cell r="K2436">
            <v>1</v>
          </cell>
          <cell r="L2436">
            <v>0</v>
          </cell>
        </row>
        <row r="2436">
          <cell r="Q2436">
            <v>45291</v>
          </cell>
        </row>
        <row r="2437">
          <cell r="D2437" t="str">
            <v>靖西市</v>
          </cell>
        </row>
        <row r="2437">
          <cell r="I2437">
            <v>1</v>
          </cell>
          <cell r="J2437">
            <v>1</v>
          </cell>
          <cell r="K2437">
            <v>1</v>
          </cell>
          <cell r="L2437">
            <v>0</v>
          </cell>
        </row>
        <row r="2437">
          <cell r="Q2437">
            <v>45291</v>
          </cell>
        </row>
        <row r="2438">
          <cell r="D2438" t="str">
            <v>南宁市经开区</v>
          </cell>
        </row>
        <row r="2438">
          <cell r="I2438">
            <v>1</v>
          </cell>
          <cell r="J2438">
            <v>2</v>
          </cell>
          <cell r="K2438">
            <v>0</v>
          </cell>
          <cell r="L2438">
            <v>0</v>
          </cell>
        </row>
        <row r="2438">
          <cell r="Q2438">
            <v>45291</v>
          </cell>
        </row>
        <row r="2439">
          <cell r="D2439" t="str">
            <v>兴安县</v>
          </cell>
        </row>
        <row r="2439">
          <cell r="I2439">
            <v>1</v>
          </cell>
          <cell r="J2439">
            <v>2</v>
          </cell>
          <cell r="K2439">
            <v>0</v>
          </cell>
          <cell r="L2439">
            <v>0</v>
          </cell>
        </row>
        <row r="2439">
          <cell r="Q2439">
            <v>45291</v>
          </cell>
        </row>
        <row r="2440">
          <cell r="D2440" t="str">
            <v>贺州市</v>
          </cell>
        </row>
        <row r="2440">
          <cell r="I2440">
            <v>1</v>
          </cell>
          <cell r="J2440">
            <v>1</v>
          </cell>
          <cell r="K2440">
            <v>1</v>
          </cell>
          <cell r="L2440">
            <v>1</v>
          </cell>
        </row>
        <row r="2440">
          <cell r="Q2440">
            <v>45291</v>
          </cell>
        </row>
        <row r="2441">
          <cell r="D2441" t="str">
            <v>靖西市</v>
          </cell>
        </row>
        <row r="2441">
          <cell r="I2441">
            <v>1</v>
          </cell>
          <cell r="J2441">
            <v>1</v>
          </cell>
          <cell r="K2441">
            <v>0</v>
          </cell>
          <cell r="L2441">
            <v>0</v>
          </cell>
        </row>
        <row r="2441">
          <cell r="Q2441">
            <v>45291</v>
          </cell>
        </row>
        <row r="2442">
          <cell r="D2442" t="str">
            <v>梧州市</v>
          </cell>
        </row>
        <row r="2442">
          <cell r="I2442">
            <v>1</v>
          </cell>
          <cell r="J2442">
            <v>1</v>
          </cell>
          <cell r="K2442">
            <v>0</v>
          </cell>
          <cell r="L2442">
            <v>0</v>
          </cell>
        </row>
        <row r="2442">
          <cell r="Q2442">
            <v>45291</v>
          </cell>
        </row>
        <row r="2443">
          <cell r="D2443" t="str">
            <v>中泰产业园</v>
          </cell>
        </row>
        <row r="2443">
          <cell r="I2443">
            <v>1</v>
          </cell>
          <cell r="J2443">
            <v>1</v>
          </cell>
          <cell r="K2443">
            <v>1</v>
          </cell>
          <cell r="L2443">
            <v>0</v>
          </cell>
        </row>
        <row r="2443">
          <cell r="Q2443">
            <v>45291</v>
          </cell>
        </row>
        <row r="2444">
          <cell r="D2444" t="str">
            <v>合浦县</v>
          </cell>
        </row>
        <row r="2444">
          <cell r="I2444">
            <v>1</v>
          </cell>
          <cell r="J2444">
            <v>1</v>
          </cell>
          <cell r="K2444">
            <v>1</v>
          </cell>
          <cell r="L2444">
            <v>0</v>
          </cell>
        </row>
        <row r="2444">
          <cell r="Q2444">
            <v>45291</v>
          </cell>
        </row>
        <row r="2445">
          <cell r="D2445" t="str">
            <v>横州市</v>
          </cell>
        </row>
        <row r="2445">
          <cell r="I2445">
            <v>0</v>
          </cell>
          <cell r="J2445">
            <v>0</v>
          </cell>
          <cell r="K2445">
            <v>0</v>
          </cell>
          <cell r="L2445">
            <v>0</v>
          </cell>
        </row>
        <row r="2445">
          <cell r="Q2445">
            <v>45291</v>
          </cell>
        </row>
        <row r="2446">
          <cell r="D2446" t="str">
            <v>柳南区</v>
          </cell>
        </row>
        <row r="2446">
          <cell r="I2446">
            <v>1</v>
          </cell>
          <cell r="J2446">
            <v>1</v>
          </cell>
          <cell r="K2446">
            <v>1</v>
          </cell>
          <cell r="L2446">
            <v>0</v>
          </cell>
        </row>
        <row r="2446">
          <cell r="Q2446">
            <v>45291</v>
          </cell>
        </row>
        <row r="2447">
          <cell r="D2447" t="str">
            <v>临桂区</v>
          </cell>
        </row>
        <row r="2447">
          <cell r="I2447">
            <v>1</v>
          </cell>
          <cell r="J2447">
            <v>1</v>
          </cell>
          <cell r="K2447">
            <v>1</v>
          </cell>
          <cell r="L2447">
            <v>0</v>
          </cell>
        </row>
        <row r="2447">
          <cell r="Q2447">
            <v>45291</v>
          </cell>
        </row>
        <row r="2448">
          <cell r="D2448" t="str">
            <v>贵港市</v>
          </cell>
        </row>
        <row r="2448">
          <cell r="I2448">
            <v>1</v>
          </cell>
          <cell r="J2448">
            <v>1</v>
          </cell>
          <cell r="K2448">
            <v>1</v>
          </cell>
          <cell r="L2448">
            <v>0</v>
          </cell>
        </row>
        <row r="2448">
          <cell r="Q2448">
            <v>45291</v>
          </cell>
        </row>
        <row r="2449">
          <cell r="D2449" t="str">
            <v>陆川县</v>
          </cell>
        </row>
        <row r="2449">
          <cell r="I2449">
            <v>1</v>
          </cell>
          <cell r="J2449">
            <v>1</v>
          </cell>
          <cell r="K2449">
            <v>1</v>
          </cell>
          <cell r="L2449">
            <v>1</v>
          </cell>
        </row>
        <row r="2449">
          <cell r="Q2449">
            <v>45291</v>
          </cell>
        </row>
        <row r="2450">
          <cell r="D2450" t="str">
            <v>金秀县</v>
          </cell>
        </row>
        <row r="2450">
          <cell r="I2450">
            <v>1</v>
          </cell>
          <cell r="J2450">
            <v>1</v>
          </cell>
          <cell r="K2450">
            <v>1</v>
          </cell>
          <cell r="L2450">
            <v>0</v>
          </cell>
        </row>
        <row r="2450">
          <cell r="Q2450">
            <v>45291</v>
          </cell>
        </row>
        <row r="2451">
          <cell r="D2451" t="str">
            <v>柳州市</v>
          </cell>
        </row>
        <row r="2451">
          <cell r="I2451">
            <v>1</v>
          </cell>
          <cell r="J2451">
            <v>2</v>
          </cell>
          <cell r="K2451">
            <v>0</v>
          </cell>
          <cell r="L2451">
            <v>0</v>
          </cell>
        </row>
        <row r="2451">
          <cell r="Q2451">
            <v>45291</v>
          </cell>
        </row>
        <row r="2452">
          <cell r="D2452" t="str">
            <v>河池工业园</v>
          </cell>
        </row>
        <row r="2452">
          <cell r="I2452">
            <v>1</v>
          </cell>
          <cell r="J2452">
            <v>1</v>
          </cell>
          <cell r="K2452">
            <v>0</v>
          </cell>
          <cell r="L2452">
            <v>0</v>
          </cell>
        </row>
        <row r="2452">
          <cell r="Q2452">
            <v>45291</v>
          </cell>
        </row>
        <row r="2453">
          <cell r="D2453" t="str">
            <v>钦州市</v>
          </cell>
        </row>
        <row r="2453">
          <cell r="I2453">
            <v>1</v>
          </cell>
          <cell r="J2453">
            <v>1</v>
          </cell>
          <cell r="K2453">
            <v>0</v>
          </cell>
          <cell r="L2453">
            <v>0</v>
          </cell>
        </row>
        <row r="2453">
          <cell r="Q2453">
            <v>45291</v>
          </cell>
        </row>
        <row r="2454">
          <cell r="D2454" t="str">
            <v>南宁市</v>
          </cell>
        </row>
        <row r="2454">
          <cell r="I2454">
            <v>1</v>
          </cell>
          <cell r="J2454">
            <v>1</v>
          </cell>
          <cell r="K2454">
            <v>0</v>
          </cell>
          <cell r="L2454">
            <v>0</v>
          </cell>
        </row>
        <row r="2454">
          <cell r="Q2454">
            <v>45291</v>
          </cell>
        </row>
        <row r="2455">
          <cell r="D2455" t="str">
            <v>南宁市</v>
          </cell>
        </row>
        <row r="2455">
          <cell r="I2455">
            <v>1</v>
          </cell>
          <cell r="J2455">
            <v>1</v>
          </cell>
          <cell r="K2455">
            <v>0</v>
          </cell>
          <cell r="L2455">
            <v>0</v>
          </cell>
        </row>
        <row r="2455">
          <cell r="Q2455">
            <v>45291</v>
          </cell>
        </row>
        <row r="2456">
          <cell r="D2456" t="str">
            <v>南宁市</v>
          </cell>
        </row>
        <row r="2456">
          <cell r="I2456">
            <v>1</v>
          </cell>
          <cell r="J2456">
            <v>1</v>
          </cell>
          <cell r="K2456">
            <v>0</v>
          </cell>
          <cell r="L2456">
            <v>0</v>
          </cell>
        </row>
        <row r="2456">
          <cell r="Q2456">
            <v>45291</v>
          </cell>
        </row>
        <row r="2457">
          <cell r="D2457" t="str">
            <v>蒙山县</v>
          </cell>
        </row>
        <row r="2457">
          <cell r="I2457">
            <v>0</v>
          </cell>
          <cell r="J2457">
            <v>0</v>
          </cell>
          <cell r="K2457">
            <v>0</v>
          </cell>
          <cell r="L2457">
            <v>0</v>
          </cell>
        </row>
        <row r="2457">
          <cell r="Q2457">
            <v>45291</v>
          </cell>
        </row>
        <row r="2458">
          <cell r="D2458" t="str">
            <v>北流市</v>
          </cell>
        </row>
        <row r="2458">
          <cell r="I2458">
            <v>1</v>
          </cell>
          <cell r="J2458">
            <v>1</v>
          </cell>
          <cell r="K2458">
            <v>0</v>
          </cell>
          <cell r="L2458">
            <v>0</v>
          </cell>
        </row>
        <row r="2458">
          <cell r="Q2458">
            <v>45291</v>
          </cell>
        </row>
        <row r="2459">
          <cell r="D2459" t="str">
            <v>南宁市</v>
          </cell>
        </row>
        <row r="2459">
          <cell r="I2459">
            <v>2</v>
          </cell>
          <cell r="J2459">
            <v>0</v>
          </cell>
          <cell r="K2459">
            <v>1</v>
          </cell>
          <cell r="L2459">
            <v>0</v>
          </cell>
        </row>
        <row r="2459">
          <cell r="Q2459">
            <v>45291</v>
          </cell>
        </row>
        <row r="2460">
          <cell r="D2460" t="str">
            <v>上思县</v>
          </cell>
        </row>
        <row r="2460">
          <cell r="I2460">
            <v>1</v>
          </cell>
          <cell r="J2460">
            <v>0</v>
          </cell>
          <cell r="K2460">
            <v>1</v>
          </cell>
          <cell r="L2460">
            <v>0</v>
          </cell>
        </row>
        <row r="2460">
          <cell r="Q2460">
            <v>45291</v>
          </cell>
        </row>
        <row r="2461">
          <cell r="D2461" t="str">
            <v>广西东盟经开区</v>
          </cell>
        </row>
        <row r="2461">
          <cell r="I2461">
            <v>1</v>
          </cell>
          <cell r="J2461">
            <v>1</v>
          </cell>
          <cell r="K2461">
            <v>1</v>
          </cell>
          <cell r="L2461">
            <v>0</v>
          </cell>
        </row>
        <row r="2461">
          <cell r="Q2461">
            <v>45291</v>
          </cell>
        </row>
        <row r="2462">
          <cell r="D2462" t="str">
            <v>钦州市</v>
          </cell>
        </row>
        <row r="2462">
          <cell r="I2462">
            <v>1</v>
          </cell>
          <cell r="J2462">
            <v>1</v>
          </cell>
          <cell r="K2462">
            <v>0</v>
          </cell>
          <cell r="L2462">
            <v>0</v>
          </cell>
        </row>
        <row r="2462">
          <cell r="Q2462">
            <v>45291</v>
          </cell>
        </row>
        <row r="2463">
          <cell r="D2463" t="str">
            <v>来宾市</v>
          </cell>
        </row>
        <row r="2463">
          <cell r="I2463">
            <v>1</v>
          </cell>
          <cell r="J2463">
            <v>1</v>
          </cell>
          <cell r="K2463">
            <v>0</v>
          </cell>
          <cell r="L2463">
            <v>0</v>
          </cell>
        </row>
        <row r="2463">
          <cell r="Q2463">
            <v>45291</v>
          </cell>
        </row>
        <row r="2464">
          <cell r="D2464" t="str">
            <v>南宁市</v>
          </cell>
        </row>
        <row r="2464">
          <cell r="I2464">
            <v>0</v>
          </cell>
          <cell r="J2464">
            <v>0</v>
          </cell>
          <cell r="K2464">
            <v>0</v>
          </cell>
          <cell r="L2464">
            <v>0</v>
          </cell>
        </row>
        <row r="2464">
          <cell r="Q2464">
            <v>45291</v>
          </cell>
        </row>
        <row r="2465">
          <cell r="D2465" t="str">
            <v>扶绥县</v>
          </cell>
        </row>
        <row r="2465">
          <cell r="I2465">
            <v>1</v>
          </cell>
          <cell r="J2465">
            <v>1</v>
          </cell>
          <cell r="K2465">
            <v>0</v>
          </cell>
          <cell r="L2465">
            <v>0</v>
          </cell>
        </row>
        <row r="2465">
          <cell r="Q2465">
            <v>45291</v>
          </cell>
        </row>
        <row r="2466">
          <cell r="D2466" t="str">
            <v>宾阳县</v>
          </cell>
        </row>
        <row r="2466">
          <cell r="I2466">
            <v>1</v>
          </cell>
          <cell r="J2466">
            <v>0</v>
          </cell>
          <cell r="K2466">
            <v>0</v>
          </cell>
          <cell r="L2466">
            <v>0</v>
          </cell>
        </row>
        <row r="2466">
          <cell r="Q2466">
            <v>45291</v>
          </cell>
        </row>
        <row r="2467">
          <cell r="D2467" t="str">
            <v>河池市</v>
          </cell>
        </row>
        <row r="2467">
          <cell r="I2467">
            <v>1</v>
          </cell>
          <cell r="J2467">
            <v>1</v>
          </cell>
          <cell r="K2467">
            <v>1</v>
          </cell>
          <cell r="L2467">
            <v>0</v>
          </cell>
        </row>
        <row r="2467">
          <cell r="Q2467">
            <v>45291</v>
          </cell>
        </row>
        <row r="2468">
          <cell r="D2468" t="str">
            <v>象州县</v>
          </cell>
        </row>
        <row r="2468">
          <cell r="I2468">
            <v>1</v>
          </cell>
          <cell r="J2468">
            <v>1</v>
          </cell>
          <cell r="K2468">
            <v>0</v>
          </cell>
          <cell r="L2468">
            <v>0</v>
          </cell>
        </row>
        <row r="2468">
          <cell r="Q2468">
            <v>45291</v>
          </cell>
        </row>
        <row r="2469">
          <cell r="D2469" t="str">
            <v>宾阳县</v>
          </cell>
        </row>
        <row r="2469">
          <cell r="I2469">
            <v>0</v>
          </cell>
          <cell r="J2469">
            <v>0</v>
          </cell>
          <cell r="K2469">
            <v>0</v>
          </cell>
          <cell r="L2469">
            <v>0</v>
          </cell>
        </row>
        <row r="2469">
          <cell r="Q2469">
            <v>45291</v>
          </cell>
        </row>
        <row r="2470">
          <cell r="D2470" t="str">
            <v>合山市</v>
          </cell>
        </row>
        <row r="2470">
          <cell r="I2470">
            <v>1</v>
          </cell>
          <cell r="J2470">
            <v>0</v>
          </cell>
          <cell r="K2470">
            <v>0</v>
          </cell>
          <cell r="L2470">
            <v>0</v>
          </cell>
        </row>
        <row r="2470">
          <cell r="Q2470">
            <v>45291</v>
          </cell>
        </row>
        <row r="2471">
          <cell r="D2471" t="str">
            <v>浦北县</v>
          </cell>
        </row>
        <row r="2471">
          <cell r="I2471">
            <v>1</v>
          </cell>
          <cell r="J2471">
            <v>1</v>
          </cell>
          <cell r="K2471">
            <v>0</v>
          </cell>
          <cell r="L2471">
            <v>1</v>
          </cell>
        </row>
        <row r="2471">
          <cell r="Q2471">
            <v>45291</v>
          </cell>
        </row>
        <row r="2472">
          <cell r="D2472" t="str">
            <v>五象新区</v>
          </cell>
        </row>
        <row r="2472">
          <cell r="I2472">
            <v>1</v>
          </cell>
          <cell r="J2472">
            <v>1</v>
          </cell>
          <cell r="K2472">
            <v>0</v>
          </cell>
          <cell r="L2472">
            <v>0</v>
          </cell>
        </row>
        <row r="2472">
          <cell r="Q2472">
            <v>45291</v>
          </cell>
        </row>
        <row r="2473">
          <cell r="D2473" t="str">
            <v>横州市</v>
          </cell>
        </row>
        <row r="2473">
          <cell r="I2473">
            <v>0</v>
          </cell>
          <cell r="J2473">
            <v>0</v>
          </cell>
          <cell r="K2473">
            <v>0</v>
          </cell>
          <cell r="L2473">
            <v>0</v>
          </cell>
        </row>
        <row r="2473">
          <cell r="Q2473">
            <v>45291</v>
          </cell>
        </row>
        <row r="2474">
          <cell r="D2474" t="str">
            <v>来宾市</v>
          </cell>
        </row>
        <row r="2474">
          <cell r="I2474">
            <v>1</v>
          </cell>
          <cell r="J2474">
            <v>1</v>
          </cell>
          <cell r="K2474">
            <v>0</v>
          </cell>
          <cell r="L2474">
            <v>0</v>
          </cell>
        </row>
        <row r="2474">
          <cell r="Q2474">
            <v>45291</v>
          </cell>
        </row>
        <row r="2475">
          <cell r="D2475" t="str">
            <v>灌阳县</v>
          </cell>
        </row>
        <row r="2475">
          <cell r="I2475">
            <v>1</v>
          </cell>
          <cell r="J2475">
            <v>1</v>
          </cell>
          <cell r="K2475">
            <v>0</v>
          </cell>
          <cell r="L2475">
            <v>0</v>
          </cell>
        </row>
        <row r="2475">
          <cell r="Q2475">
            <v>45291</v>
          </cell>
        </row>
        <row r="2476">
          <cell r="D2476" t="str">
            <v>横州市</v>
          </cell>
        </row>
        <row r="2476">
          <cell r="I2476">
            <v>1</v>
          </cell>
          <cell r="J2476">
            <v>0</v>
          </cell>
          <cell r="K2476">
            <v>1</v>
          </cell>
          <cell r="L2476">
            <v>0</v>
          </cell>
        </row>
        <row r="2476">
          <cell r="Q2476">
            <v>45291</v>
          </cell>
        </row>
        <row r="2477">
          <cell r="D2477" t="str">
            <v>青秀区</v>
          </cell>
        </row>
        <row r="2477">
          <cell r="I2477">
            <v>1</v>
          </cell>
          <cell r="J2477">
            <v>1</v>
          </cell>
          <cell r="K2477">
            <v>0</v>
          </cell>
          <cell r="L2477">
            <v>0</v>
          </cell>
        </row>
        <row r="2477">
          <cell r="Q2477">
            <v>45291</v>
          </cell>
        </row>
        <row r="2478">
          <cell r="D2478" t="str">
            <v>上林县</v>
          </cell>
        </row>
        <row r="2478">
          <cell r="I2478">
            <v>1</v>
          </cell>
          <cell r="J2478">
            <v>1</v>
          </cell>
          <cell r="K2478">
            <v>1</v>
          </cell>
          <cell r="L2478">
            <v>0</v>
          </cell>
        </row>
        <row r="2478">
          <cell r="Q2478">
            <v>45291</v>
          </cell>
        </row>
        <row r="2479">
          <cell r="D2479" t="str">
            <v>上林县</v>
          </cell>
        </row>
        <row r="2479">
          <cell r="I2479">
            <v>1</v>
          </cell>
          <cell r="J2479">
            <v>0</v>
          </cell>
          <cell r="K2479">
            <v>0</v>
          </cell>
          <cell r="L2479">
            <v>0</v>
          </cell>
        </row>
        <row r="2479">
          <cell r="Q2479">
            <v>45291</v>
          </cell>
        </row>
        <row r="2480">
          <cell r="D2480" t="str">
            <v>昭平县</v>
          </cell>
        </row>
        <row r="2480">
          <cell r="I2480">
            <v>0</v>
          </cell>
          <cell r="J2480">
            <v>1</v>
          </cell>
          <cell r="K2480">
            <v>0</v>
          </cell>
          <cell r="L2480">
            <v>0</v>
          </cell>
        </row>
        <row r="2480">
          <cell r="Q2480">
            <v>45291</v>
          </cell>
        </row>
        <row r="2481">
          <cell r="D2481" t="str">
            <v>兴宾区</v>
          </cell>
        </row>
        <row r="2481">
          <cell r="I2481">
            <v>1</v>
          </cell>
          <cell r="J2481">
            <v>1</v>
          </cell>
          <cell r="K2481">
            <v>0</v>
          </cell>
          <cell r="L2481">
            <v>0</v>
          </cell>
        </row>
        <row r="2481">
          <cell r="Q2481">
            <v>45291</v>
          </cell>
        </row>
        <row r="2482">
          <cell r="D2482" t="str">
            <v>海城区</v>
          </cell>
        </row>
        <row r="2482">
          <cell r="I2482">
            <v>1</v>
          </cell>
          <cell r="J2482">
            <v>1</v>
          </cell>
          <cell r="K2482">
            <v>0</v>
          </cell>
          <cell r="L2482">
            <v>1</v>
          </cell>
        </row>
        <row r="2482">
          <cell r="Q2482">
            <v>45291</v>
          </cell>
        </row>
        <row r="2483">
          <cell r="D2483" t="str">
            <v>南宁市</v>
          </cell>
        </row>
        <row r="2483">
          <cell r="I2483">
            <v>1</v>
          </cell>
          <cell r="J2483">
            <v>1</v>
          </cell>
          <cell r="K2483">
            <v>0</v>
          </cell>
          <cell r="L2483">
            <v>0</v>
          </cell>
        </row>
        <row r="2483">
          <cell r="Q2483">
            <v>45291</v>
          </cell>
        </row>
        <row r="2484">
          <cell r="D2484" t="str">
            <v>宜州区</v>
          </cell>
        </row>
        <row r="2484">
          <cell r="I2484">
            <v>1</v>
          </cell>
          <cell r="J2484">
            <v>1</v>
          </cell>
          <cell r="K2484">
            <v>1</v>
          </cell>
          <cell r="L2484">
            <v>0</v>
          </cell>
        </row>
        <row r="2484">
          <cell r="Q2484">
            <v>45291</v>
          </cell>
        </row>
        <row r="2485">
          <cell r="D2485" t="str">
            <v>桂林市</v>
          </cell>
        </row>
        <row r="2485">
          <cell r="I2485">
            <v>1</v>
          </cell>
          <cell r="J2485">
            <v>1</v>
          </cell>
          <cell r="K2485">
            <v>1</v>
          </cell>
          <cell r="L2485">
            <v>0</v>
          </cell>
        </row>
        <row r="2485">
          <cell r="Q2485">
            <v>45291</v>
          </cell>
        </row>
        <row r="2486">
          <cell r="D2486" t="str">
            <v>武宣县</v>
          </cell>
        </row>
        <row r="2486">
          <cell r="I2486">
            <v>1</v>
          </cell>
          <cell r="J2486">
            <v>1</v>
          </cell>
          <cell r="K2486">
            <v>0</v>
          </cell>
          <cell r="L2486">
            <v>0</v>
          </cell>
        </row>
        <row r="2486">
          <cell r="Q2486">
            <v>45291</v>
          </cell>
        </row>
        <row r="2487">
          <cell r="D2487" t="str">
            <v>上思县</v>
          </cell>
        </row>
        <row r="2487">
          <cell r="I2487">
            <v>1</v>
          </cell>
          <cell r="J2487">
            <v>1</v>
          </cell>
          <cell r="K2487">
            <v>0</v>
          </cell>
          <cell r="L2487">
            <v>0</v>
          </cell>
        </row>
        <row r="2487">
          <cell r="Q2487">
            <v>45291</v>
          </cell>
        </row>
        <row r="2488">
          <cell r="D2488" t="str">
            <v>隆安县</v>
          </cell>
        </row>
        <row r="2488">
          <cell r="I2488">
            <v>1</v>
          </cell>
          <cell r="J2488">
            <v>1</v>
          </cell>
          <cell r="K2488">
            <v>0</v>
          </cell>
          <cell r="L2488">
            <v>0</v>
          </cell>
        </row>
        <row r="2488">
          <cell r="Q2488">
            <v>45291</v>
          </cell>
        </row>
        <row r="2489">
          <cell r="D2489" t="str">
            <v>横州市</v>
          </cell>
        </row>
        <row r="2489">
          <cell r="I2489">
            <v>0</v>
          </cell>
          <cell r="J2489">
            <v>0</v>
          </cell>
          <cell r="K2489">
            <v>0</v>
          </cell>
          <cell r="L2489">
            <v>0</v>
          </cell>
        </row>
        <row r="2489">
          <cell r="Q2489">
            <v>45291</v>
          </cell>
        </row>
        <row r="2490">
          <cell r="D2490" t="str">
            <v>覃塘区</v>
          </cell>
        </row>
        <row r="2490">
          <cell r="I2490">
            <v>0</v>
          </cell>
          <cell r="J2490">
            <v>0</v>
          </cell>
          <cell r="K2490">
            <v>0</v>
          </cell>
          <cell r="L2490">
            <v>0</v>
          </cell>
        </row>
        <row r="2490">
          <cell r="Q2490">
            <v>45291</v>
          </cell>
        </row>
        <row r="2491">
          <cell r="D2491" t="str">
            <v>银海区</v>
          </cell>
        </row>
        <row r="2491">
          <cell r="I2491">
            <v>1</v>
          </cell>
          <cell r="J2491">
            <v>1</v>
          </cell>
          <cell r="K2491">
            <v>0</v>
          </cell>
          <cell r="L2491">
            <v>0</v>
          </cell>
        </row>
        <row r="2491">
          <cell r="Q2491">
            <v>45291</v>
          </cell>
        </row>
        <row r="2492">
          <cell r="D2492" t="str">
            <v>隆林县</v>
          </cell>
        </row>
        <row r="2492">
          <cell r="I2492">
            <v>1</v>
          </cell>
          <cell r="J2492">
            <v>1</v>
          </cell>
          <cell r="K2492">
            <v>0</v>
          </cell>
          <cell r="L2492">
            <v>0</v>
          </cell>
        </row>
        <row r="2492">
          <cell r="Q2492">
            <v>45291</v>
          </cell>
        </row>
        <row r="2493">
          <cell r="D2493" t="str">
            <v>横州市</v>
          </cell>
        </row>
        <row r="2493">
          <cell r="I2493">
            <v>1</v>
          </cell>
          <cell r="J2493">
            <v>0</v>
          </cell>
          <cell r="K2493">
            <v>0</v>
          </cell>
          <cell r="L2493">
            <v>0</v>
          </cell>
        </row>
        <row r="2493">
          <cell r="Q2493">
            <v>45291</v>
          </cell>
        </row>
        <row r="2494">
          <cell r="D2494" t="str">
            <v>隆安县</v>
          </cell>
        </row>
        <row r="2494">
          <cell r="I2494">
            <v>0</v>
          </cell>
          <cell r="J2494">
            <v>0</v>
          </cell>
          <cell r="K2494">
            <v>0</v>
          </cell>
          <cell r="L2494">
            <v>0</v>
          </cell>
        </row>
        <row r="2494">
          <cell r="Q2494">
            <v>45291</v>
          </cell>
        </row>
        <row r="2495">
          <cell r="D2495" t="str">
            <v>五象新区</v>
          </cell>
        </row>
        <row r="2495">
          <cell r="I2495">
            <v>1</v>
          </cell>
          <cell r="J2495">
            <v>1</v>
          </cell>
          <cell r="K2495">
            <v>1</v>
          </cell>
          <cell r="L2495">
            <v>0</v>
          </cell>
        </row>
        <row r="2495">
          <cell r="Q2495">
            <v>45291</v>
          </cell>
        </row>
        <row r="2496">
          <cell r="D2496" t="str">
            <v>大化县</v>
          </cell>
        </row>
        <row r="2496">
          <cell r="I2496">
            <v>0</v>
          </cell>
          <cell r="J2496">
            <v>1</v>
          </cell>
          <cell r="K2496">
            <v>0</v>
          </cell>
          <cell r="L2496">
            <v>0</v>
          </cell>
        </row>
        <row r="2496">
          <cell r="Q2496">
            <v>45291</v>
          </cell>
        </row>
        <row r="2497">
          <cell r="D2497" t="str">
            <v>兴宾区</v>
          </cell>
        </row>
        <row r="2497">
          <cell r="I2497">
            <v>1</v>
          </cell>
          <cell r="J2497">
            <v>1</v>
          </cell>
          <cell r="K2497">
            <v>0</v>
          </cell>
          <cell r="L2497">
            <v>0</v>
          </cell>
        </row>
        <row r="2497">
          <cell r="Q2497">
            <v>45291</v>
          </cell>
        </row>
        <row r="2498">
          <cell r="D2498" t="str">
            <v>北海市</v>
          </cell>
        </row>
        <row r="2498">
          <cell r="I2498">
            <v>1</v>
          </cell>
          <cell r="J2498">
            <v>1</v>
          </cell>
          <cell r="K2498">
            <v>1</v>
          </cell>
          <cell r="L2498">
            <v>0</v>
          </cell>
        </row>
        <row r="2498">
          <cell r="Q2498">
            <v>45291</v>
          </cell>
        </row>
        <row r="2499">
          <cell r="D2499" t="str">
            <v>贺州市</v>
          </cell>
        </row>
        <row r="2499">
          <cell r="I2499">
            <v>1</v>
          </cell>
          <cell r="J2499">
            <v>1</v>
          </cell>
          <cell r="K2499">
            <v>1</v>
          </cell>
          <cell r="L2499">
            <v>0</v>
          </cell>
        </row>
        <row r="2499">
          <cell r="Q2499">
            <v>45291</v>
          </cell>
        </row>
        <row r="2500">
          <cell r="D2500" t="str">
            <v>福绵区</v>
          </cell>
        </row>
        <row r="2500">
          <cell r="I2500">
            <v>1</v>
          </cell>
          <cell r="J2500">
            <v>1</v>
          </cell>
          <cell r="K2500">
            <v>0</v>
          </cell>
          <cell r="L2500">
            <v>0</v>
          </cell>
        </row>
        <row r="2500">
          <cell r="Q2500">
            <v>45291</v>
          </cell>
        </row>
        <row r="2501">
          <cell r="D2501" t="str">
            <v>灌阳县</v>
          </cell>
        </row>
        <row r="2501">
          <cell r="I2501">
            <v>1</v>
          </cell>
          <cell r="J2501">
            <v>1</v>
          </cell>
          <cell r="K2501">
            <v>0</v>
          </cell>
          <cell r="L2501">
            <v>0</v>
          </cell>
        </row>
        <row r="2501">
          <cell r="Q2501">
            <v>45291</v>
          </cell>
        </row>
        <row r="2502">
          <cell r="D2502" t="str">
            <v>南宁市</v>
          </cell>
        </row>
        <row r="2502">
          <cell r="I2502">
            <v>1</v>
          </cell>
          <cell r="J2502">
            <v>0</v>
          </cell>
          <cell r="K2502">
            <v>0</v>
          </cell>
          <cell r="L2502">
            <v>0</v>
          </cell>
        </row>
        <row r="2502">
          <cell r="Q2502">
            <v>45291</v>
          </cell>
        </row>
        <row r="2503">
          <cell r="D2503" t="str">
            <v>桂林市</v>
          </cell>
        </row>
        <row r="2503">
          <cell r="I2503">
            <v>1</v>
          </cell>
          <cell r="J2503">
            <v>2</v>
          </cell>
          <cell r="K2503">
            <v>1</v>
          </cell>
          <cell r="L2503">
            <v>0</v>
          </cell>
        </row>
        <row r="2503">
          <cell r="Q2503">
            <v>45291</v>
          </cell>
        </row>
        <row r="2504">
          <cell r="D2504" t="str">
            <v>罗城县</v>
          </cell>
        </row>
        <row r="2504">
          <cell r="I2504">
            <v>1</v>
          </cell>
          <cell r="J2504">
            <v>1</v>
          </cell>
          <cell r="K2504">
            <v>0</v>
          </cell>
          <cell r="L2504">
            <v>0</v>
          </cell>
        </row>
        <row r="2504">
          <cell r="Q2504">
            <v>45291</v>
          </cell>
        </row>
        <row r="2505">
          <cell r="D2505" t="str">
            <v>钦北区</v>
          </cell>
        </row>
        <row r="2505">
          <cell r="I2505">
            <v>1</v>
          </cell>
          <cell r="J2505">
            <v>1</v>
          </cell>
          <cell r="K2505">
            <v>0</v>
          </cell>
          <cell r="L2505">
            <v>0</v>
          </cell>
        </row>
        <row r="2505">
          <cell r="Q2505">
            <v>45291</v>
          </cell>
        </row>
        <row r="2506">
          <cell r="D2506" t="str">
            <v>南宁市经开区</v>
          </cell>
        </row>
        <row r="2506">
          <cell r="I2506">
            <v>1</v>
          </cell>
          <cell r="J2506">
            <v>1</v>
          </cell>
          <cell r="K2506">
            <v>0</v>
          </cell>
          <cell r="L2506">
            <v>0</v>
          </cell>
        </row>
        <row r="2506">
          <cell r="Q2506">
            <v>45291</v>
          </cell>
        </row>
        <row r="2507">
          <cell r="D2507" t="str">
            <v>南宁市高新区</v>
          </cell>
        </row>
        <row r="2507">
          <cell r="I2507">
            <v>0</v>
          </cell>
          <cell r="J2507">
            <v>1</v>
          </cell>
          <cell r="K2507">
            <v>0</v>
          </cell>
          <cell r="L2507">
            <v>0</v>
          </cell>
        </row>
        <row r="2507">
          <cell r="Q2507">
            <v>45291</v>
          </cell>
        </row>
        <row r="2508">
          <cell r="D2508" t="str">
            <v>覃塘区</v>
          </cell>
        </row>
        <row r="2508">
          <cell r="I2508">
            <v>1</v>
          </cell>
          <cell r="J2508">
            <v>1</v>
          </cell>
          <cell r="K2508">
            <v>0</v>
          </cell>
          <cell r="L2508">
            <v>0</v>
          </cell>
        </row>
        <row r="2508">
          <cell r="Q2508">
            <v>45291</v>
          </cell>
        </row>
        <row r="2509">
          <cell r="D2509" t="str">
            <v>南宁市高新区</v>
          </cell>
        </row>
        <row r="2509">
          <cell r="I2509">
            <v>1</v>
          </cell>
          <cell r="J2509">
            <v>1</v>
          </cell>
          <cell r="K2509">
            <v>0</v>
          </cell>
          <cell r="L2509">
            <v>0</v>
          </cell>
        </row>
        <row r="2509">
          <cell r="Q2509">
            <v>45291</v>
          </cell>
        </row>
        <row r="2510">
          <cell r="D2510" t="str">
            <v>北流市</v>
          </cell>
        </row>
        <row r="2510">
          <cell r="I2510">
            <v>1</v>
          </cell>
          <cell r="J2510">
            <v>1</v>
          </cell>
          <cell r="K2510">
            <v>1</v>
          </cell>
          <cell r="L2510">
            <v>0</v>
          </cell>
        </row>
        <row r="2510">
          <cell r="Q2510">
            <v>45291</v>
          </cell>
        </row>
        <row r="2511">
          <cell r="D2511" t="str">
            <v>西林县</v>
          </cell>
        </row>
        <row r="2511">
          <cell r="I2511">
            <v>1</v>
          </cell>
          <cell r="J2511">
            <v>1</v>
          </cell>
          <cell r="K2511">
            <v>0</v>
          </cell>
          <cell r="L2511">
            <v>0</v>
          </cell>
        </row>
        <row r="2511">
          <cell r="Q2511">
            <v>45291</v>
          </cell>
        </row>
        <row r="2512">
          <cell r="D2512" t="str">
            <v>南宁市</v>
          </cell>
        </row>
        <row r="2512">
          <cell r="I2512">
            <v>1</v>
          </cell>
          <cell r="J2512">
            <v>1</v>
          </cell>
          <cell r="K2512">
            <v>0</v>
          </cell>
          <cell r="L2512">
            <v>0</v>
          </cell>
        </row>
        <row r="2512">
          <cell r="Q2512">
            <v>45291</v>
          </cell>
        </row>
        <row r="2513">
          <cell r="D2513" t="str">
            <v>五象新区</v>
          </cell>
        </row>
        <row r="2513">
          <cell r="I2513">
            <v>1</v>
          </cell>
          <cell r="J2513">
            <v>1</v>
          </cell>
          <cell r="K2513">
            <v>0</v>
          </cell>
          <cell r="L2513">
            <v>0</v>
          </cell>
        </row>
        <row r="2513">
          <cell r="Q2513">
            <v>45291</v>
          </cell>
        </row>
        <row r="2514">
          <cell r="D2514" t="str">
            <v>玉东新区</v>
          </cell>
        </row>
        <row r="2514">
          <cell r="I2514">
            <v>1</v>
          </cell>
          <cell r="J2514">
            <v>1</v>
          </cell>
          <cell r="K2514">
            <v>1</v>
          </cell>
          <cell r="L2514">
            <v>1</v>
          </cell>
        </row>
        <row r="2514">
          <cell r="Q2514">
            <v>45291</v>
          </cell>
        </row>
        <row r="2515">
          <cell r="D2515" t="str">
            <v>宁明县</v>
          </cell>
        </row>
        <row r="2515">
          <cell r="I2515">
            <v>0</v>
          </cell>
          <cell r="J2515">
            <v>1</v>
          </cell>
          <cell r="K2515">
            <v>0</v>
          </cell>
          <cell r="L2515">
            <v>1</v>
          </cell>
        </row>
        <row r="2515">
          <cell r="Q2515">
            <v>45291</v>
          </cell>
        </row>
        <row r="2516">
          <cell r="D2516" t="str">
            <v>田阳县</v>
          </cell>
        </row>
        <row r="2516">
          <cell r="I2516">
            <v>0</v>
          </cell>
          <cell r="J2516">
            <v>2</v>
          </cell>
          <cell r="K2516">
            <v>0</v>
          </cell>
          <cell r="L2516">
            <v>0</v>
          </cell>
        </row>
        <row r="2516">
          <cell r="Q2516">
            <v>45291</v>
          </cell>
        </row>
        <row r="2517">
          <cell r="D2517" t="str">
            <v>龙潭产业园</v>
          </cell>
        </row>
        <row r="2517">
          <cell r="I2517">
            <v>0</v>
          </cell>
          <cell r="J2517">
            <v>0</v>
          </cell>
          <cell r="K2517">
            <v>0</v>
          </cell>
          <cell r="L2517">
            <v>0</v>
          </cell>
        </row>
        <row r="2517">
          <cell r="Q2517">
            <v>45291</v>
          </cell>
        </row>
        <row r="2518">
          <cell r="D2518" t="str">
            <v>博白县</v>
          </cell>
        </row>
        <row r="2518">
          <cell r="I2518">
            <v>1</v>
          </cell>
          <cell r="J2518">
            <v>1</v>
          </cell>
          <cell r="K2518">
            <v>0</v>
          </cell>
          <cell r="L2518">
            <v>0</v>
          </cell>
        </row>
        <row r="2518">
          <cell r="Q2518">
            <v>45291</v>
          </cell>
        </row>
        <row r="2519">
          <cell r="D2519" t="str">
            <v>大新县</v>
          </cell>
        </row>
        <row r="2519">
          <cell r="I2519">
            <v>1</v>
          </cell>
          <cell r="J2519">
            <v>1</v>
          </cell>
          <cell r="K2519">
            <v>1</v>
          </cell>
          <cell r="L2519">
            <v>0</v>
          </cell>
        </row>
        <row r="2519">
          <cell r="Q2519">
            <v>45291</v>
          </cell>
        </row>
        <row r="2520">
          <cell r="D2520" t="str">
            <v>五象新区</v>
          </cell>
        </row>
        <row r="2520">
          <cell r="I2520">
            <v>1</v>
          </cell>
          <cell r="J2520">
            <v>1</v>
          </cell>
          <cell r="K2520">
            <v>0</v>
          </cell>
          <cell r="L2520">
            <v>0</v>
          </cell>
        </row>
        <row r="2520">
          <cell r="Q2520">
            <v>45291</v>
          </cell>
        </row>
        <row r="2521">
          <cell r="D2521" t="str">
            <v>东兴市</v>
          </cell>
        </row>
        <row r="2521">
          <cell r="I2521">
            <v>0</v>
          </cell>
          <cell r="J2521">
            <v>0</v>
          </cell>
          <cell r="K2521">
            <v>0</v>
          </cell>
          <cell r="L2521">
            <v>0</v>
          </cell>
        </row>
        <row r="2521">
          <cell r="Q2521">
            <v>45291</v>
          </cell>
        </row>
        <row r="2522">
          <cell r="D2522" t="str">
            <v>钦州市</v>
          </cell>
        </row>
        <row r="2522">
          <cell r="I2522">
            <v>1</v>
          </cell>
          <cell r="J2522">
            <v>1</v>
          </cell>
          <cell r="K2522">
            <v>0</v>
          </cell>
          <cell r="L2522">
            <v>0</v>
          </cell>
        </row>
        <row r="2522">
          <cell r="Q2522">
            <v>45291</v>
          </cell>
        </row>
        <row r="2523">
          <cell r="D2523" t="str">
            <v>天峨县</v>
          </cell>
        </row>
        <row r="2523">
          <cell r="I2523">
            <v>0</v>
          </cell>
          <cell r="J2523">
            <v>0</v>
          </cell>
          <cell r="K2523">
            <v>0</v>
          </cell>
          <cell r="L2523">
            <v>0</v>
          </cell>
        </row>
        <row r="2523">
          <cell r="Q2523">
            <v>45291</v>
          </cell>
        </row>
        <row r="2524">
          <cell r="D2524" t="str">
            <v>南宁市</v>
          </cell>
        </row>
        <row r="2524">
          <cell r="I2524">
            <v>1</v>
          </cell>
          <cell r="J2524">
            <v>1</v>
          </cell>
          <cell r="K2524">
            <v>0</v>
          </cell>
          <cell r="L2524">
            <v>1</v>
          </cell>
        </row>
        <row r="2524">
          <cell r="Q2524">
            <v>45291</v>
          </cell>
        </row>
        <row r="2525">
          <cell r="D2525" t="str">
            <v>南宁市</v>
          </cell>
        </row>
        <row r="2525">
          <cell r="I2525">
            <v>1</v>
          </cell>
          <cell r="J2525">
            <v>0</v>
          </cell>
          <cell r="K2525">
            <v>0</v>
          </cell>
          <cell r="L2525">
            <v>0</v>
          </cell>
        </row>
        <row r="2525">
          <cell r="Q2525">
            <v>45291</v>
          </cell>
        </row>
        <row r="2526">
          <cell r="D2526" t="str">
            <v>平南县</v>
          </cell>
        </row>
        <row r="2526">
          <cell r="I2526">
            <v>1</v>
          </cell>
          <cell r="J2526">
            <v>1</v>
          </cell>
          <cell r="K2526">
            <v>0</v>
          </cell>
          <cell r="L2526">
            <v>0</v>
          </cell>
        </row>
        <row r="2526">
          <cell r="Q2526">
            <v>45291</v>
          </cell>
        </row>
        <row r="2527">
          <cell r="D2527" t="str">
            <v>隆林县</v>
          </cell>
        </row>
        <row r="2527">
          <cell r="I2527">
            <v>1</v>
          </cell>
          <cell r="J2527">
            <v>0</v>
          </cell>
          <cell r="K2527">
            <v>0</v>
          </cell>
          <cell r="L2527">
            <v>0</v>
          </cell>
        </row>
        <row r="2527">
          <cell r="Q2527">
            <v>45291</v>
          </cell>
        </row>
        <row r="2528">
          <cell r="D2528" t="str">
            <v>临桂区</v>
          </cell>
        </row>
        <row r="2528">
          <cell r="I2528">
            <v>2</v>
          </cell>
          <cell r="J2528">
            <v>1</v>
          </cell>
          <cell r="K2528">
            <v>0</v>
          </cell>
          <cell r="L2528">
            <v>0</v>
          </cell>
        </row>
        <row r="2528">
          <cell r="Q2528">
            <v>45291</v>
          </cell>
        </row>
        <row r="2529">
          <cell r="D2529" t="str">
            <v>南宁市经开区</v>
          </cell>
        </row>
        <row r="2529">
          <cell r="I2529">
            <v>1</v>
          </cell>
          <cell r="J2529">
            <v>1</v>
          </cell>
          <cell r="K2529">
            <v>0</v>
          </cell>
          <cell r="L2529">
            <v>0</v>
          </cell>
        </row>
        <row r="2529">
          <cell r="Q2529">
            <v>45291</v>
          </cell>
        </row>
        <row r="2530">
          <cell r="D2530" t="str">
            <v>北流市</v>
          </cell>
        </row>
        <row r="2530">
          <cell r="I2530">
            <v>1</v>
          </cell>
          <cell r="J2530">
            <v>1</v>
          </cell>
          <cell r="K2530">
            <v>0</v>
          </cell>
          <cell r="L2530">
            <v>0</v>
          </cell>
        </row>
        <row r="2530">
          <cell r="Q2530">
            <v>45291</v>
          </cell>
        </row>
        <row r="2531">
          <cell r="D2531" t="str">
            <v>贺州市</v>
          </cell>
        </row>
        <row r="2531">
          <cell r="I2531">
            <v>1</v>
          </cell>
          <cell r="J2531">
            <v>1</v>
          </cell>
          <cell r="K2531">
            <v>1</v>
          </cell>
          <cell r="L2531">
            <v>0</v>
          </cell>
        </row>
        <row r="2531">
          <cell r="Q2531">
            <v>45291</v>
          </cell>
        </row>
        <row r="2532">
          <cell r="D2532" t="str">
            <v>南宁市</v>
          </cell>
        </row>
        <row r="2532">
          <cell r="I2532">
            <v>1</v>
          </cell>
          <cell r="J2532">
            <v>1</v>
          </cell>
          <cell r="K2532">
            <v>0</v>
          </cell>
          <cell r="L2532">
            <v>1</v>
          </cell>
        </row>
        <row r="2532">
          <cell r="Q2532">
            <v>45291</v>
          </cell>
        </row>
        <row r="2533">
          <cell r="D2533" t="str">
            <v>南宁市</v>
          </cell>
        </row>
        <row r="2533">
          <cell r="I2533">
            <v>1</v>
          </cell>
          <cell r="J2533">
            <v>1</v>
          </cell>
          <cell r="K2533">
            <v>0</v>
          </cell>
          <cell r="L2533">
            <v>0</v>
          </cell>
        </row>
        <row r="2533">
          <cell r="Q2533">
            <v>45291</v>
          </cell>
        </row>
        <row r="2534">
          <cell r="D2534" t="str">
            <v>钦州市</v>
          </cell>
        </row>
        <row r="2534">
          <cell r="I2534">
            <v>1</v>
          </cell>
          <cell r="J2534">
            <v>1</v>
          </cell>
          <cell r="K2534">
            <v>1</v>
          </cell>
          <cell r="L2534">
            <v>0</v>
          </cell>
        </row>
        <row r="2534">
          <cell r="Q2534">
            <v>45291</v>
          </cell>
        </row>
        <row r="2535">
          <cell r="D2535" t="str">
            <v>玉林市</v>
          </cell>
        </row>
        <row r="2535">
          <cell r="I2535">
            <v>1</v>
          </cell>
          <cell r="J2535">
            <v>1</v>
          </cell>
          <cell r="K2535">
            <v>1</v>
          </cell>
          <cell r="L2535">
            <v>0</v>
          </cell>
        </row>
        <row r="2535">
          <cell r="Q2535">
            <v>45291</v>
          </cell>
        </row>
        <row r="2536">
          <cell r="D2536" t="str">
            <v>武宣县</v>
          </cell>
        </row>
        <row r="2536">
          <cell r="I2536">
            <v>1</v>
          </cell>
          <cell r="J2536">
            <v>1</v>
          </cell>
          <cell r="K2536">
            <v>1</v>
          </cell>
          <cell r="L2536">
            <v>0</v>
          </cell>
        </row>
        <row r="2536">
          <cell r="Q2536">
            <v>45291</v>
          </cell>
        </row>
        <row r="2537">
          <cell r="D2537" t="str">
            <v>鹿寨县</v>
          </cell>
        </row>
        <row r="2537">
          <cell r="I2537">
            <v>1</v>
          </cell>
          <cell r="J2537">
            <v>1</v>
          </cell>
          <cell r="K2537">
            <v>0</v>
          </cell>
          <cell r="L2537">
            <v>0</v>
          </cell>
        </row>
        <row r="2537">
          <cell r="Q2537">
            <v>45291</v>
          </cell>
        </row>
        <row r="2538">
          <cell r="D2538" t="str">
            <v>容县</v>
          </cell>
        </row>
        <row r="2538">
          <cell r="I2538">
            <v>1</v>
          </cell>
          <cell r="J2538">
            <v>1</v>
          </cell>
          <cell r="K2538">
            <v>0</v>
          </cell>
          <cell r="L2538">
            <v>0</v>
          </cell>
        </row>
        <row r="2538">
          <cell r="Q2538">
            <v>45291</v>
          </cell>
        </row>
        <row r="2539">
          <cell r="D2539" t="str">
            <v>鹿寨县</v>
          </cell>
        </row>
        <row r="2539">
          <cell r="I2539">
            <v>0</v>
          </cell>
          <cell r="J2539">
            <v>1</v>
          </cell>
          <cell r="K2539">
            <v>0</v>
          </cell>
          <cell r="L2539">
            <v>0</v>
          </cell>
        </row>
        <row r="2539">
          <cell r="Q2539">
            <v>45291</v>
          </cell>
        </row>
        <row r="2540">
          <cell r="D2540" t="str">
            <v>柳州市</v>
          </cell>
        </row>
        <row r="2540">
          <cell r="I2540">
            <v>1</v>
          </cell>
          <cell r="J2540">
            <v>1</v>
          </cell>
          <cell r="K2540">
            <v>1</v>
          </cell>
          <cell r="L2540">
            <v>0</v>
          </cell>
        </row>
        <row r="2540">
          <cell r="Q2540">
            <v>45291</v>
          </cell>
        </row>
        <row r="2541">
          <cell r="D2541" t="str">
            <v>宾阳县</v>
          </cell>
        </row>
        <row r="2541">
          <cell r="I2541">
            <v>0</v>
          </cell>
          <cell r="J2541">
            <v>0</v>
          </cell>
          <cell r="K2541">
            <v>0</v>
          </cell>
          <cell r="L2541">
            <v>0</v>
          </cell>
        </row>
        <row r="2541">
          <cell r="Q2541">
            <v>45291</v>
          </cell>
        </row>
        <row r="2542">
          <cell r="D2542" t="str">
            <v>八步区</v>
          </cell>
        </row>
        <row r="2542">
          <cell r="I2542">
            <v>0</v>
          </cell>
          <cell r="J2542">
            <v>1</v>
          </cell>
          <cell r="K2542">
            <v>0</v>
          </cell>
          <cell r="L2542">
            <v>0</v>
          </cell>
        </row>
        <row r="2542">
          <cell r="Q2542">
            <v>45291</v>
          </cell>
        </row>
        <row r="2543">
          <cell r="D2543" t="str">
            <v>巴马县</v>
          </cell>
        </row>
        <row r="2543">
          <cell r="I2543">
            <v>1</v>
          </cell>
          <cell r="J2543">
            <v>1</v>
          </cell>
          <cell r="K2543">
            <v>0</v>
          </cell>
          <cell r="L2543">
            <v>0</v>
          </cell>
        </row>
        <row r="2543">
          <cell r="Q2543">
            <v>45291</v>
          </cell>
        </row>
        <row r="2544">
          <cell r="D2544" t="str">
            <v>博白县</v>
          </cell>
        </row>
        <row r="2544">
          <cell r="I2544">
            <v>0</v>
          </cell>
          <cell r="J2544">
            <v>1</v>
          </cell>
          <cell r="K2544">
            <v>0</v>
          </cell>
          <cell r="L2544">
            <v>0</v>
          </cell>
        </row>
        <row r="2544">
          <cell r="Q2544">
            <v>45291</v>
          </cell>
        </row>
        <row r="2545">
          <cell r="D2545" t="str">
            <v>钦港片区</v>
          </cell>
        </row>
        <row r="2545">
          <cell r="I2545">
            <v>2</v>
          </cell>
          <cell r="J2545">
            <v>0</v>
          </cell>
          <cell r="K2545">
            <v>0</v>
          </cell>
          <cell r="L2545">
            <v>0</v>
          </cell>
        </row>
        <row r="2545">
          <cell r="Q2545">
            <v>45291</v>
          </cell>
        </row>
        <row r="2546">
          <cell r="D2546" t="str">
            <v>南宁市</v>
          </cell>
        </row>
        <row r="2546">
          <cell r="I2546">
            <v>1</v>
          </cell>
          <cell r="J2546">
            <v>1</v>
          </cell>
          <cell r="K2546">
            <v>1</v>
          </cell>
          <cell r="L2546">
            <v>0</v>
          </cell>
        </row>
        <row r="2546">
          <cell r="Q2546">
            <v>45291</v>
          </cell>
        </row>
        <row r="2547">
          <cell r="D2547" t="str">
            <v>柳州市</v>
          </cell>
        </row>
        <row r="2547">
          <cell r="I2547">
            <v>1</v>
          </cell>
          <cell r="J2547">
            <v>1</v>
          </cell>
          <cell r="K2547">
            <v>1</v>
          </cell>
          <cell r="L2547">
            <v>0</v>
          </cell>
        </row>
        <row r="2547">
          <cell r="Q2547">
            <v>45291</v>
          </cell>
        </row>
        <row r="2548">
          <cell r="D2548" t="str">
            <v>临桂区</v>
          </cell>
        </row>
        <row r="2548">
          <cell r="I2548">
            <v>1</v>
          </cell>
          <cell r="J2548">
            <v>1</v>
          </cell>
          <cell r="K2548">
            <v>1</v>
          </cell>
          <cell r="L2548">
            <v>1</v>
          </cell>
        </row>
        <row r="2548">
          <cell r="Q2548">
            <v>45291</v>
          </cell>
        </row>
        <row r="2549">
          <cell r="D2549" t="str">
            <v>江南区</v>
          </cell>
        </row>
        <row r="2549">
          <cell r="I2549">
            <v>1</v>
          </cell>
          <cell r="J2549">
            <v>1</v>
          </cell>
          <cell r="K2549">
            <v>0</v>
          </cell>
          <cell r="L2549">
            <v>0</v>
          </cell>
        </row>
        <row r="2549">
          <cell r="Q2549">
            <v>45291</v>
          </cell>
        </row>
        <row r="2550">
          <cell r="D2550" t="str">
            <v>柳城县</v>
          </cell>
        </row>
        <row r="2550">
          <cell r="I2550">
            <v>1</v>
          </cell>
          <cell r="J2550">
            <v>1</v>
          </cell>
          <cell r="K2550">
            <v>1</v>
          </cell>
          <cell r="L2550">
            <v>0</v>
          </cell>
        </row>
        <row r="2550">
          <cell r="Q2550">
            <v>45291</v>
          </cell>
        </row>
        <row r="2551">
          <cell r="D2551" t="str">
            <v>兴宁区</v>
          </cell>
        </row>
        <row r="2551">
          <cell r="I2551">
            <v>1</v>
          </cell>
          <cell r="J2551">
            <v>1</v>
          </cell>
          <cell r="K2551">
            <v>0</v>
          </cell>
          <cell r="L2551">
            <v>0</v>
          </cell>
        </row>
        <row r="2551">
          <cell r="Q2551">
            <v>45291</v>
          </cell>
        </row>
        <row r="2552">
          <cell r="D2552" t="str">
            <v>南宁市</v>
          </cell>
        </row>
        <row r="2552">
          <cell r="I2552">
            <v>1</v>
          </cell>
          <cell r="J2552">
            <v>0</v>
          </cell>
          <cell r="K2552">
            <v>0</v>
          </cell>
          <cell r="L2552">
            <v>0</v>
          </cell>
        </row>
        <row r="2552">
          <cell r="Q2552">
            <v>45291</v>
          </cell>
        </row>
        <row r="2553">
          <cell r="D2553" t="str">
            <v>天峨县</v>
          </cell>
        </row>
        <row r="2553">
          <cell r="I2553">
            <v>1</v>
          </cell>
          <cell r="J2553">
            <v>1</v>
          </cell>
          <cell r="K2553">
            <v>1</v>
          </cell>
          <cell r="L2553">
            <v>0</v>
          </cell>
        </row>
        <row r="2553">
          <cell r="Q2553">
            <v>45291</v>
          </cell>
        </row>
        <row r="2554">
          <cell r="D2554" t="str">
            <v>防城港市</v>
          </cell>
        </row>
        <row r="2554">
          <cell r="I2554">
            <v>1</v>
          </cell>
          <cell r="J2554">
            <v>1</v>
          </cell>
          <cell r="K2554">
            <v>1</v>
          </cell>
          <cell r="L2554">
            <v>0</v>
          </cell>
        </row>
        <row r="2554">
          <cell r="Q2554">
            <v>45291</v>
          </cell>
        </row>
        <row r="2555">
          <cell r="D2555" t="str">
            <v>玉林市</v>
          </cell>
        </row>
        <row r="2555">
          <cell r="I2555">
            <v>1</v>
          </cell>
          <cell r="J2555">
            <v>0</v>
          </cell>
          <cell r="K2555">
            <v>0</v>
          </cell>
          <cell r="L2555">
            <v>0</v>
          </cell>
        </row>
        <row r="2555">
          <cell r="Q2555">
            <v>45291</v>
          </cell>
        </row>
        <row r="2556">
          <cell r="D2556" t="str">
            <v>钦北区</v>
          </cell>
        </row>
        <row r="2556">
          <cell r="I2556">
            <v>1</v>
          </cell>
          <cell r="J2556">
            <v>1</v>
          </cell>
          <cell r="K2556">
            <v>1</v>
          </cell>
          <cell r="L2556">
            <v>0</v>
          </cell>
        </row>
        <row r="2556">
          <cell r="Q2556">
            <v>45291</v>
          </cell>
        </row>
        <row r="2557">
          <cell r="D2557" t="str">
            <v>柳南区</v>
          </cell>
        </row>
        <row r="2557">
          <cell r="I2557">
            <v>1</v>
          </cell>
          <cell r="J2557">
            <v>1</v>
          </cell>
          <cell r="K2557">
            <v>1</v>
          </cell>
          <cell r="L2557">
            <v>0</v>
          </cell>
        </row>
        <row r="2557">
          <cell r="Q2557">
            <v>45291</v>
          </cell>
        </row>
        <row r="2558">
          <cell r="D2558" t="str">
            <v>钦州市</v>
          </cell>
        </row>
        <row r="2558">
          <cell r="I2558">
            <v>1</v>
          </cell>
          <cell r="J2558">
            <v>2</v>
          </cell>
          <cell r="K2558">
            <v>0</v>
          </cell>
          <cell r="L2558">
            <v>0</v>
          </cell>
        </row>
        <row r="2558">
          <cell r="Q2558">
            <v>45291</v>
          </cell>
        </row>
        <row r="2559">
          <cell r="D2559" t="str">
            <v>蒙山县</v>
          </cell>
        </row>
        <row r="2559">
          <cell r="I2559">
            <v>1</v>
          </cell>
          <cell r="J2559">
            <v>1</v>
          </cell>
          <cell r="K2559">
            <v>1</v>
          </cell>
          <cell r="L2559">
            <v>0</v>
          </cell>
        </row>
        <row r="2559">
          <cell r="Q2559">
            <v>45291</v>
          </cell>
        </row>
        <row r="2560">
          <cell r="D2560" t="str">
            <v>梧州市</v>
          </cell>
        </row>
        <row r="2560">
          <cell r="I2560">
            <v>1</v>
          </cell>
          <cell r="J2560">
            <v>1</v>
          </cell>
          <cell r="K2560">
            <v>1</v>
          </cell>
          <cell r="L2560">
            <v>0</v>
          </cell>
        </row>
        <row r="2560">
          <cell r="Q2560">
            <v>45291</v>
          </cell>
        </row>
        <row r="2561">
          <cell r="D2561" t="str">
            <v>南宁市</v>
          </cell>
        </row>
        <row r="2561">
          <cell r="I2561">
            <v>1</v>
          </cell>
          <cell r="J2561">
            <v>1</v>
          </cell>
          <cell r="K2561">
            <v>0</v>
          </cell>
          <cell r="L2561">
            <v>0</v>
          </cell>
        </row>
        <row r="2561">
          <cell r="Q2561">
            <v>45291</v>
          </cell>
        </row>
        <row r="2562">
          <cell r="D2562" t="str">
            <v>贵港市</v>
          </cell>
        </row>
        <row r="2562">
          <cell r="I2562">
            <v>1</v>
          </cell>
          <cell r="J2562">
            <v>1</v>
          </cell>
          <cell r="K2562">
            <v>0</v>
          </cell>
          <cell r="L2562">
            <v>0</v>
          </cell>
        </row>
        <row r="2562">
          <cell r="Q2562">
            <v>45291</v>
          </cell>
        </row>
        <row r="2563">
          <cell r="D2563" t="str">
            <v>防城港市</v>
          </cell>
        </row>
        <row r="2563">
          <cell r="I2563">
            <v>1</v>
          </cell>
          <cell r="J2563">
            <v>1</v>
          </cell>
          <cell r="K2563">
            <v>1</v>
          </cell>
          <cell r="L2563">
            <v>0</v>
          </cell>
        </row>
        <row r="2563">
          <cell r="Q2563">
            <v>45291</v>
          </cell>
        </row>
        <row r="2564">
          <cell r="D2564" t="str">
            <v>南宁市高新区</v>
          </cell>
        </row>
        <row r="2564">
          <cell r="I2564">
            <v>1</v>
          </cell>
          <cell r="J2564">
            <v>1</v>
          </cell>
          <cell r="K2564">
            <v>1</v>
          </cell>
          <cell r="L2564">
            <v>1</v>
          </cell>
        </row>
        <row r="2564">
          <cell r="Q2564">
            <v>45291</v>
          </cell>
        </row>
        <row r="2565">
          <cell r="D2565" t="str">
            <v>北部生态新区</v>
          </cell>
        </row>
        <row r="2565">
          <cell r="I2565">
            <v>1</v>
          </cell>
          <cell r="J2565">
            <v>1</v>
          </cell>
          <cell r="K2565">
            <v>0</v>
          </cell>
          <cell r="L2565">
            <v>0</v>
          </cell>
        </row>
        <row r="2565">
          <cell r="Q2565">
            <v>45291</v>
          </cell>
        </row>
        <row r="2566">
          <cell r="D2566" t="str">
            <v>柳州市</v>
          </cell>
        </row>
        <row r="2566">
          <cell r="I2566">
            <v>1</v>
          </cell>
          <cell r="J2566">
            <v>1</v>
          </cell>
          <cell r="K2566">
            <v>0</v>
          </cell>
          <cell r="L2566">
            <v>0</v>
          </cell>
        </row>
        <row r="2566">
          <cell r="Q2566">
            <v>45291</v>
          </cell>
        </row>
        <row r="2567">
          <cell r="D2567" t="str">
            <v>平桂区</v>
          </cell>
        </row>
        <row r="2567">
          <cell r="I2567">
            <v>1</v>
          </cell>
          <cell r="J2567">
            <v>1</v>
          </cell>
          <cell r="K2567">
            <v>1</v>
          </cell>
          <cell r="L2567">
            <v>0</v>
          </cell>
        </row>
        <row r="2567">
          <cell r="Q2567">
            <v>45291</v>
          </cell>
        </row>
        <row r="2568">
          <cell r="D2568" t="str">
            <v>凭祥市</v>
          </cell>
        </row>
        <row r="2568">
          <cell r="I2568">
            <v>0</v>
          </cell>
          <cell r="J2568">
            <v>0</v>
          </cell>
          <cell r="K2568">
            <v>0</v>
          </cell>
          <cell r="L2568">
            <v>0</v>
          </cell>
        </row>
        <row r="2568">
          <cell r="Q2568">
            <v>45291</v>
          </cell>
        </row>
        <row r="2569">
          <cell r="D2569" t="str">
            <v>象州县</v>
          </cell>
        </row>
        <row r="2569">
          <cell r="I2569">
            <v>1</v>
          </cell>
          <cell r="J2569">
            <v>1</v>
          </cell>
          <cell r="K2569">
            <v>0</v>
          </cell>
          <cell r="L2569">
            <v>0</v>
          </cell>
        </row>
        <row r="2569">
          <cell r="Q2569">
            <v>45291</v>
          </cell>
        </row>
        <row r="2570">
          <cell r="D2570" t="str">
            <v>钦港片区</v>
          </cell>
        </row>
        <row r="2570">
          <cell r="I2570">
            <v>1</v>
          </cell>
          <cell r="J2570">
            <v>1</v>
          </cell>
          <cell r="K2570">
            <v>1</v>
          </cell>
          <cell r="L2570">
            <v>1</v>
          </cell>
        </row>
        <row r="2570">
          <cell r="Q2570">
            <v>45291</v>
          </cell>
        </row>
        <row r="2571">
          <cell r="D2571" t="str">
            <v>覃塘区</v>
          </cell>
        </row>
        <row r="2571">
          <cell r="I2571">
            <v>1</v>
          </cell>
          <cell r="J2571">
            <v>1</v>
          </cell>
          <cell r="K2571">
            <v>0</v>
          </cell>
          <cell r="L2571">
            <v>0</v>
          </cell>
        </row>
        <row r="2571">
          <cell r="Q2571">
            <v>45291</v>
          </cell>
        </row>
        <row r="2572">
          <cell r="D2572" t="str">
            <v>融水县</v>
          </cell>
        </row>
        <row r="2572">
          <cell r="I2572">
            <v>1</v>
          </cell>
          <cell r="J2572">
            <v>1</v>
          </cell>
          <cell r="K2572">
            <v>0</v>
          </cell>
          <cell r="L2572">
            <v>0</v>
          </cell>
        </row>
        <row r="2572">
          <cell r="Q2572">
            <v>45291</v>
          </cell>
        </row>
        <row r="2573">
          <cell r="D2573" t="str">
            <v>藤县</v>
          </cell>
        </row>
        <row r="2573">
          <cell r="I2573">
            <v>0</v>
          </cell>
          <cell r="J2573">
            <v>0</v>
          </cell>
          <cell r="K2573">
            <v>0</v>
          </cell>
          <cell r="L2573">
            <v>0</v>
          </cell>
        </row>
        <row r="2573">
          <cell r="Q2573">
            <v>45291</v>
          </cell>
        </row>
        <row r="2574">
          <cell r="D2574" t="str">
            <v>南宁市</v>
          </cell>
        </row>
        <row r="2574">
          <cell r="I2574">
            <v>1</v>
          </cell>
          <cell r="J2574">
            <v>1</v>
          </cell>
          <cell r="K2574">
            <v>0</v>
          </cell>
          <cell r="L2574">
            <v>0</v>
          </cell>
        </row>
        <row r="2574">
          <cell r="Q2574">
            <v>45291</v>
          </cell>
        </row>
        <row r="2575">
          <cell r="D2575" t="str">
            <v>玉林市</v>
          </cell>
        </row>
        <row r="2575">
          <cell r="I2575">
            <v>1</v>
          </cell>
          <cell r="J2575">
            <v>1</v>
          </cell>
          <cell r="K2575">
            <v>0</v>
          </cell>
          <cell r="L2575">
            <v>1</v>
          </cell>
        </row>
        <row r="2575">
          <cell r="Q2575">
            <v>45291</v>
          </cell>
        </row>
        <row r="2576">
          <cell r="D2576" t="str">
            <v>钦州市</v>
          </cell>
        </row>
        <row r="2576">
          <cell r="I2576">
            <v>1</v>
          </cell>
          <cell r="J2576">
            <v>1</v>
          </cell>
          <cell r="K2576">
            <v>0</v>
          </cell>
          <cell r="L2576">
            <v>1</v>
          </cell>
        </row>
        <row r="2576">
          <cell r="Q2576">
            <v>45291</v>
          </cell>
        </row>
        <row r="2577">
          <cell r="D2577" t="str">
            <v>大化县</v>
          </cell>
        </row>
        <row r="2577">
          <cell r="I2577">
            <v>1</v>
          </cell>
          <cell r="J2577">
            <v>0</v>
          </cell>
          <cell r="K2577">
            <v>0</v>
          </cell>
          <cell r="L2577">
            <v>0</v>
          </cell>
        </row>
        <row r="2577">
          <cell r="Q2577">
            <v>45291</v>
          </cell>
        </row>
        <row r="2578">
          <cell r="D2578" t="str">
            <v>桂林市经开区</v>
          </cell>
        </row>
        <row r="2578">
          <cell r="I2578">
            <v>1</v>
          </cell>
          <cell r="J2578">
            <v>1</v>
          </cell>
          <cell r="K2578">
            <v>0</v>
          </cell>
          <cell r="L2578">
            <v>0</v>
          </cell>
        </row>
        <row r="2578">
          <cell r="Q2578">
            <v>45291</v>
          </cell>
        </row>
        <row r="2579">
          <cell r="D2579" t="str">
            <v>柳州市</v>
          </cell>
        </row>
        <row r="2579">
          <cell r="I2579">
            <v>1</v>
          </cell>
          <cell r="J2579">
            <v>1</v>
          </cell>
          <cell r="K2579">
            <v>0</v>
          </cell>
          <cell r="L2579">
            <v>0</v>
          </cell>
        </row>
        <row r="2579">
          <cell r="Q2579">
            <v>45291</v>
          </cell>
        </row>
        <row r="2580">
          <cell r="D2580" t="str">
            <v>武鸣区</v>
          </cell>
        </row>
        <row r="2580">
          <cell r="I2580">
            <v>1</v>
          </cell>
          <cell r="J2580">
            <v>1</v>
          </cell>
          <cell r="K2580">
            <v>0</v>
          </cell>
          <cell r="L2580">
            <v>0</v>
          </cell>
        </row>
        <row r="2580">
          <cell r="Q2580">
            <v>45291</v>
          </cell>
        </row>
        <row r="2581">
          <cell r="D2581" t="str">
            <v>河池市</v>
          </cell>
        </row>
        <row r="2581">
          <cell r="I2581">
            <v>1</v>
          </cell>
          <cell r="J2581">
            <v>1</v>
          </cell>
          <cell r="K2581">
            <v>0</v>
          </cell>
          <cell r="L2581">
            <v>1</v>
          </cell>
        </row>
        <row r="2581">
          <cell r="Q2581">
            <v>45291</v>
          </cell>
        </row>
        <row r="2582">
          <cell r="D2582" t="str">
            <v>贵港市</v>
          </cell>
        </row>
        <row r="2582">
          <cell r="I2582">
            <v>1</v>
          </cell>
          <cell r="J2582">
            <v>1</v>
          </cell>
          <cell r="K2582">
            <v>0</v>
          </cell>
          <cell r="L2582">
            <v>0</v>
          </cell>
        </row>
        <row r="2582">
          <cell r="Q2582">
            <v>45291</v>
          </cell>
        </row>
        <row r="2583">
          <cell r="D2583" t="str">
            <v>玉林市</v>
          </cell>
        </row>
        <row r="2583">
          <cell r="I2583">
            <v>1</v>
          </cell>
          <cell r="J2583">
            <v>1</v>
          </cell>
          <cell r="K2583">
            <v>0</v>
          </cell>
          <cell r="L2583">
            <v>0</v>
          </cell>
        </row>
        <row r="2583">
          <cell r="Q2583">
            <v>45291</v>
          </cell>
        </row>
        <row r="2584">
          <cell r="D2584" t="str">
            <v>博白县</v>
          </cell>
        </row>
        <row r="2584">
          <cell r="I2584">
            <v>1</v>
          </cell>
          <cell r="J2584">
            <v>1</v>
          </cell>
          <cell r="K2584">
            <v>1</v>
          </cell>
          <cell r="L2584">
            <v>0</v>
          </cell>
        </row>
        <row r="2584">
          <cell r="Q2584">
            <v>45291</v>
          </cell>
        </row>
        <row r="2585">
          <cell r="D2585" t="str">
            <v>玉林市</v>
          </cell>
        </row>
        <row r="2585">
          <cell r="I2585">
            <v>1</v>
          </cell>
          <cell r="J2585">
            <v>1</v>
          </cell>
          <cell r="K2585">
            <v>1</v>
          </cell>
          <cell r="L2585">
            <v>0</v>
          </cell>
        </row>
        <row r="2585">
          <cell r="Q2585">
            <v>45291</v>
          </cell>
        </row>
        <row r="2586">
          <cell r="D2586" t="str">
            <v>崇左市</v>
          </cell>
        </row>
        <row r="2586">
          <cell r="I2586">
            <v>1</v>
          </cell>
          <cell r="J2586">
            <v>1</v>
          </cell>
          <cell r="K2586">
            <v>0</v>
          </cell>
          <cell r="L2586">
            <v>0</v>
          </cell>
        </row>
        <row r="2586">
          <cell r="Q2586">
            <v>45291</v>
          </cell>
        </row>
        <row r="2587">
          <cell r="D2587" t="str">
            <v>东兴市</v>
          </cell>
        </row>
        <row r="2587">
          <cell r="I2587">
            <v>1</v>
          </cell>
          <cell r="J2587">
            <v>1</v>
          </cell>
          <cell r="K2587">
            <v>0</v>
          </cell>
          <cell r="L2587">
            <v>0</v>
          </cell>
        </row>
        <row r="2587">
          <cell r="Q2587">
            <v>45291</v>
          </cell>
        </row>
        <row r="2588">
          <cell r="D2588" t="str">
            <v>梧州市</v>
          </cell>
        </row>
        <row r="2588">
          <cell r="I2588">
            <v>1</v>
          </cell>
          <cell r="J2588">
            <v>1</v>
          </cell>
          <cell r="K2588">
            <v>0</v>
          </cell>
          <cell r="L2588">
            <v>0</v>
          </cell>
        </row>
        <row r="2588">
          <cell r="Q2588">
            <v>45291</v>
          </cell>
        </row>
        <row r="2589">
          <cell r="D2589" t="str">
            <v>贵港市</v>
          </cell>
        </row>
        <row r="2589">
          <cell r="I2589">
            <v>1</v>
          </cell>
          <cell r="J2589">
            <v>1</v>
          </cell>
          <cell r="K2589">
            <v>0</v>
          </cell>
          <cell r="L2589">
            <v>0</v>
          </cell>
        </row>
        <row r="2589">
          <cell r="Q2589">
            <v>45291</v>
          </cell>
        </row>
        <row r="2590">
          <cell r="D2590" t="str">
            <v>贵港市</v>
          </cell>
        </row>
        <row r="2590">
          <cell r="I2590">
            <v>1</v>
          </cell>
          <cell r="J2590">
            <v>1</v>
          </cell>
          <cell r="K2590">
            <v>1</v>
          </cell>
          <cell r="L2590">
            <v>1</v>
          </cell>
        </row>
        <row r="2590">
          <cell r="Q2590">
            <v>45291</v>
          </cell>
        </row>
        <row r="2591">
          <cell r="D2591" t="str">
            <v>秀峰区</v>
          </cell>
        </row>
        <row r="2591">
          <cell r="I2591">
            <v>1</v>
          </cell>
          <cell r="J2591">
            <v>1</v>
          </cell>
          <cell r="K2591">
            <v>1</v>
          </cell>
          <cell r="L2591">
            <v>0</v>
          </cell>
        </row>
        <row r="2591">
          <cell r="Q2591">
            <v>45291</v>
          </cell>
        </row>
        <row r="2592">
          <cell r="D2592" t="str">
            <v>青秀区</v>
          </cell>
        </row>
        <row r="2592">
          <cell r="I2592">
            <v>1</v>
          </cell>
          <cell r="J2592">
            <v>1</v>
          </cell>
          <cell r="K2592">
            <v>0</v>
          </cell>
          <cell r="L2592">
            <v>0</v>
          </cell>
        </row>
        <row r="2592">
          <cell r="Q2592">
            <v>45291</v>
          </cell>
        </row>
        <row r="2593">
          <cell r="D2593" t="str">
            <v>苍梧县</v>
          </cell>
        </row>
        <row r="2593">
          <cell r="I2593">
            <v>1</v>
          </cell>
          <cell r="J2593">
            <v>0</v>
          </cell>
          <cell r="K2593">
            <v>1</v>
          </cell>
          <cell r="L2593">
            <v>0</v>
          </cell>
        </row>
        <row r="2593">
          <cell r="Q2593">
            <v>45291</v>
          </cell>
        </row>
        <row r="2594">
          <cell r="D2594" t="str">
            <v>防城港市</v>
          </cell>
        </row>
        <row r="2594">
          <cell r="I2594">
            <v>1</v>
          </cell>
          <cell r="J2594">
            <v>1</v>
          </cell>
          <cell r="K2594">
            <v>0</v>
          </cell>
          <cell r="L2594">
            <v>0</v>
          </cell>
        </row>
        <row r="2594">
          <cell r="Q2594">
            <v>45291</v>
          </cell>
        </row>
        <row r="2595">
          <cell r="D2595" t="str">
            <v>北流市</v>
          </cell>
        </row>
        <row r="2595">
          <cell r="I2595">
            <v>1</v>
          </cell>
          <cell r="J2595">
            <v>0</v>
          </cell>
          <cell r="K2595">
            <v>0</v>
          </cell>
          <cell r="L2595">
            <v>0</v>
          </cell>
        </row>
        <row r="2595">
          <cell r="Q2595">
            <v>45291</v>
          </cell>
        </row>
        <row r="2596">
          <cell r="D2596" t="str">
            <v>藤县</v>
          </cell>
        </row>
        <row r="2596">
          <cell r="I2596">
            <v>1</v>
          </cell>
          <cell r="J2596">
            <v>0</v>
          </cell>
          <cell r="K2596">
            <v>0</v>
          </cell>
          <cell r="L2596">
            <v>0</v>
          </cell>
        </row>
        <row r="2596">
          <cell r="Q2596">
            <v>45291</v>
          </cell>
        </row>
        <row r="2597">
          <cell r="D2597" t="str">
            <v>鹿寨县</v>
          </cell>
        </row>
        <row r="2597">
          <cell r="I2597">
            <v>1</v>
          </cell>
          <cell r="J2597">
            <v>1</v>
          </cell>
          <cell r="K2597">
            <v>0</v>
          </cell>
          <cell r="L2597">
            <v>0</v>
          </cell>
        </row>
        <row r="2597">
          <cell r="Q2597">
            <v>45291</v>
          </cell>
        </row>
        <row r="2598">
          <cell r="D2598" t="str">
            <v>钦州市</v>
          </cell>
        </row>
        <row r="2598">
          <cell r="I2598">
            <v>1</v>
          </cell>
          <cell r="J2598">
            <v>1</v>
          </cell>
          <cell r="K2598">
            <v>0</v>
          </cell>
          <cell r="L2598">
            <v>0</v>
          </cell>
        </row>
        <row r="2598">
          <cell r="Q2598">
            <v>45291</v>
          </cell>
        </row>
        <row r="2599">
          <cell r="D2599" t="str">
            <v>资源县</v>
          </cell>
        </row>
        <row r="2599">
          <cell r="I2599">
            <v>1</v>
          </cell>
          <cell r="J2599">
            <v>1</v>
          </cell>
          <cell r="K2599">
            <v>1</v>
          </cell>
          <cell r="L2599">
            <v>0</v>
          </cell>
        </row>
        <row r="2599">
          <cell r="Q2599">
            <v>45291</v>
          </cell>
        </row>
        <row r="2600">
          <cell r="D2600" t="str">
            <v>钦港片区</v>
          </cell>
        </row>
        <row r="2600">
          <cell r="I2600">
            <v>1</v>
          </cell>
          <cell r="J2600">
            <v>1</v>
          </cell>
          <cell r="K2600">
            <v>0</v>
          </cell>
          <cell r="L2600">
            <v>1</v>
          </cell>
        </row>
        <row r="2600">
          <cell r="Q2600">
            <v>45291</v>
          </cell>
        </row>
        <row r="2601">
          <cell r="D2601" t="str">
            <v>马山县</v>
          </cell>
        </row>
        <row r="2601">
          <cell r="I2601">
            <v>1</v>
          </cell>
          <cell r="J2601">
            <v>0</v>
          </cell>
          <cell r="K2601">
            <v>0</v>
          </cell>
          <cell r="L2601">
            <v>0</v>
          </cell>
        </row>
        <row r="2601">
          <cell r="Q2601">
            <v>45291</v>
          </cell>
        </row>
        <row r="2602">
          <cell r="D2602" t="str">
            <v>贵港市</v>
          </cell>
        </row>
        <row r="2602">
          <cell r="I2602">
            <v>1</v>
          </cell>
          <cell r="J2602">
            <v>1</v>
          </cell>
          <cell r="K2602">
            <v>1</v>
          </cell>
          <cell r="L2602">
            <v>0</v>
          </cell>
        </row>
        <row r="2602">
          <cell r="Q2602">
            <v>45291</v>
          </cell>
        </row>
        <row r="2603">
          <cell r="D2603" t="str">
            <v>资源县</v>
          </cell>
        </row>
        <row r="2603">
          <cell r="I2603">
            <v>1</v>
          </cell>
          <cell r="J2603">
            <v>1</v>
          </cell>
          <cell r="K2603">
            <v>1</v>
          </cell>
          <cell r="L2603">
            <v>0</v>
          </cell>
        </row>
        <row r="2603">
          <cell r="Q2603">
            <v>45291</v>
          </cell>
        </row>
        <row r="2604">
          <cell r="D2604" t="str">
            <v>平桂区</v>
          </cell>
        </row>
        <row r="2604">
          <cell r="I2604">
            <v>1</v>
          </cell>
          <cell r="J2604">
            <v>1</v>
          </cell>
          <cell r="K2604">
            <v>1</v>
          </cell>
          <cell r="L2604">
            <v>0</v>
          </cell>
        </row>
        <row r="2604">
          <cell r="Q2604">
            <v>45291</v>
          </cell>
        </row>
        <row r="2605">
          <cell r="D2605" t="str">
            <v>港北区</v>
          </cell>
        </row>
        <row r="2605">
          <cell r="I2605">
            <v>1</v>
          </cell>
          <cell r="J2605">
            <v>1</v>
          </cell>
          <cell r="K2605">
            <v>0</v>
          </cell>
          <cell r="L2605">
            <v>0</v>
          </cell>
        </row>
        <row r="2605">
          <cell r="Q2605">
            <v>45291</v>
          </cell>
        </row>
        <row r="2606">
          <cell r="D2606" t="str">
            <v>平桂区</v>
          </cell>
        </row>
        <row r="2606">
          <cell r="I2606">
            <v>1</v>
          </cell>
          <cell r="J2606">
            <v>1</v>
          </cell>
          <cell r="K2606">
            <v>1</v>
          </cell>
          <cell r="L2606">
            <v>0</v>
          </cell>
        </row>
        <row r="2606">
          <cell r="Q2606">
            <v>45291</v>
          </cell>
        </row>
        <row r="2607">
          <cell r="D2607" t="str">
            <v>荔浦市</v>
          </cell>
        </row>
        <row r="2607">
          <cell r="I2607">
            <v>1</v>
          </cell>
          <cell r="J2607">
            <v>1</v>
          </cell>
          <cell r="K2607">
            <v>0</v>
          </cell>
          <cell r="L2607">
            <v>0</v>
          </cell>
        </row>
        <row r="2607">
          <cell r="Q2607">
            <v>45291</v>
          </cell>
        </row>
        <row r="2608">
          <cell r="D2608" t="str">
            <v>五象新区</v>
          </cell>
        </row>
        <row r="2608">
          <cell r="I2608">
            <v>1</v>
          </cell>
          <cell r="J2608">
            <v>1</v>
          </cell>
          <cell r="K2608">
            <v>1</v>
          </cell>
          <cell r="L2608">
            <v>0</v>
          </cell>
        </row>
        <row r="2608">
          <cell r="Q2608">
            <v>45291</v>
          </cell>
        </row>
        <row r="2609">
          <cell r="D2609" t="str">
            <v>桂林市</v>
          </cell>
        </row>
        <row r="2609">
          <cell r="I2609">
            <v>1</v>
          </cell>
          <cell r="J2609">
            <v>1</v>
          </cell>
          <cell r="K2609">
            <v>1</v>
          </cell>
          <cell r="L2609">
            <v>1</v>
          </cell>
        </row>
        <row r="2609">
          <cell r="Q2609">
            <v>45291</v>
          </cell>
        </row>
        <row r="2610">
          <cell r="D2610" t="str">
            <v>福绵区</v>
          </cell>
        </row>
        <row r="2610">
          <cell r="I2610">
            <v>1</v>
          </cell>
          <cell r="J2610">
            <v>1</v>
          </cell>
          <cell r="K2610">
            <v>1</v>
          </cell>
          <cell r="L2610">
            <v>0</v>
          </cell>
        </row>
        <row r="2610">
          <cell r="Q2610">
            <v>45291</v>
          </cell>
        </row>
        <row r="2611">
          <cell r="D2611" t="str">
            <v>龙潭产业园</v>
          </cell>
        </row>
        <row r="2611">
          <cell r="I2611">
            <v>1</v>
          </cell>
          <cell r="J2611">
            <v>0</v>
          </cell>
          <cell r="K2611">
            <v>0</v>
          </cell>
          <cell r="L2611">
            <v>0</v>
          </cell>
        </row>
        <row r="2611">
          <cell r="Q2611">
            <v>45291</v>
          </cell>
        </row>
        <row r="2612">
          <cell r="D2612" t="str">
            <v>南宁市</v>
          </cell>
        </row>
        <row r="2612">
          <cell r="I2612">
            <v>1</v>
          </cell>
          <cell r="J2612">
            <v>1</v>
          </cell>
          <cell r="K2612">
            <v>1</v>
          </cell>
          <cell r="L2612">
            <v>0</v>
          </cell>
        </row>
        <row r="2612">
          <cell r="Q2612">
            <v>45291</v>
          </cell>
        </row>
        <row r="2613">
          <cell r="D2613" t="str">
            <v>武鸣区</v>
          </cell>
        </row>
        <row r="2613">
          <cell r="I2613">
            <v>1</v>
          </cell>
          <cell r="J2613">
            <v>0</v>
          </cell>
          <cell r="K2613">
            <v>0</v>
          </cell>
          <cell r="L2613">
            <v>0</v>
          </cell>
        </row>
        <row r="2613">
          <cell r="Q2613">
            <v>45291</v>
          </cell>
        </row>
        <row r="2614">
          <cell r="D2614" t="str">
            <v>港北区</v>
          </cell>
        </row>
        <row r="2614">
          <cell r="I2614">
            <v>1</v>
          </cell>
          <cell r="J2614">
            <v>1</v>
          </cell>
          <cell r="K2614">
            <v>0</v>
          </cell>
          <cell r="L2614">
            <v>0</v>
          </cell>
        </row>
        <row r="2614">
          <cell r="Q2614">
            <v>45291</v>
          </cell>
        </row>
        <row r="2615">
          <cell r="D2615" t="str">
            <v>龙州县</v>
          </cell>
        </row>
        <row r="2615">
          <cell r="I2615">
            <v>1</v>
          </cell>
          <cell r="J2615">
            <v>1</v>
          </cell>
          <cell r="K2615">
            <v>0</v>
          </cell>
          <cell r="L2615">
            <v>0</v>
          </cell>
        </row>
        <row r="2615">
          <cell r="Q2615">
            <v>45291</v>
          </cell>
        </row>
        <row r="2616">
          <cell r="D2616" t="str">
            <v>都安县</v>
          </cell>
        </row>
        <row r="2616">
          <cell r="I2616">
            <v>1</v>
          </cell>
          <cell r="J2616">
            <v>1</v>
          </cell>
          <cell r="K2616">
            <v>0</v>
          </cell>
          <cell r="L2616">
            <v>0</v>
          </cell>
        </row>
        <row r="2616">
          <cell r="Q2616">
            <v>45291</v>
          </cell>
        </row>
        <row r="2617">
          <cell r="D2617" t="str">
            <v>宾阳县</v>
          </cell>
        </row>
        <row r="2617">
          <cell r="I2617">
            <v>1</v>
          </cell>
          <cell r="J2617">
            <v>1</v>
          </cell>
          <cell r="K2617">
            <v>0</v>
          </cell>
          <cell r="L2617">
            <v>0</v>
          </cell>
        </row>
        <row r="2617">
          <cell r="Q2617">
            <v>45291</v>
          </cell>
        </row>
        <row r="2618">
          <cell r="D2618" t="str">
            <v>兴宁区</v>
          </cell>
        </row>
        <row r="2618">
          <cell r="I2618">
            <v>1</v>
          </cell>
          <cell r="J2618">
            <v>1</v>
          </cell>
          <cell r="K2618">
            <v>0</v>
          </cell>
          <cell r="L2618">
            <v>0</v>
          </cell>
        </row>
        <row r="2618">
          <cell r="Q2618">
            <v>45291</v>
          </cell>
        </row>
        <row r="2619">
          <cell r="D2619" t="str">
            <v>银海区</v>
          </cell>
        </row>
        <row r="2619">
          <cell r="I2619">
            <v>1</v>
          </cell>
          <cell r="J2619">
            <v>1</v>
          </cell>
          <cell r="K2619">
            <v>0</v>
          </cell>
          <cell r="L2619">
            <v>1</v>
          </cell>
        </row>
        <row r="2619">
          <cell r="Q2619">
            <v>45291</v>
          </cell>
        </row>
        <row r="2620">
          <cell r="D2620" t="str">
            <v>柳州市</v>
          </cell>
        </row>
        <row r="2620">
          <cell r="I2620">
            <v>1</v>
          </cell>
          <cell r="J2620">
            <v>0</v>
          </cell>
          <cell r="K2620">
            <v>1</v>
          </cell>
          <cell r="L2620">
            <v>0</v>
          </cell>
        </row>
        <row r="2620">
          <cell r="Q2620">
            <v>45291</v>
          </cell>
        </row>
        <row r="2621">
          <cell r="D2621" t="str">
            <v>来宾市</v>
          </cell>
        </row>
        <row r="2621">
          <cell r="I2621">
            <v>1</v>
          </cell>
          <cell r="J2621">
            <v>1</v>
          </cell>
          <cell r="K2621">
            <v>0</v>
          </cell>
          <cell r="L2621">
            <v>0</v>
          </cell>
        </row>
        <row r="2621">
          <cell r="Q2621">
            <v>45291</v>
          </cell>
        </row>
        <row r="2622">
          <cell r="D2622" t="str">
            <v>兴业县</v>
          </cell>
        </row>
        <row r="2622">
          <cell r="I2622">
            <v>1</v>
          </cell>
          <cell r="J2622">
            <v>1</v>
          </cell>
          <cell r="K2622">
            <v>0</v>
          </cell>
          <cell r="L2622">
            <v>0</v>
          </cell>
        </row>
        <row r="2622">
          <cell r="Q2622">
            <v>45291</v>
          </cell>
        </row>
        <row r="2623">
          <cell r="D2623" t="str">
            <v>象州县</v>
          </cell>
        </row>
        <row r="2623">
          <cell r="I2623">
            <v>1</v>
          </cell>
          <cell r="J2623">
            <v>1</v>
          </cell>
          <cell r="K2623">
            <v>0</v>
          </cell>
          <cell r="L2623">
            <v>0</v>
          </cell>
        </row>
        <row r="2623">
          <cell r="Q2623">
            <v>45291</v>
          </cell>
        </row>
        <row r="2624">
          <cell r="D2624" t="str">
            <v>苍梧县</v>
          </cell>
        </row>
        <row r="2624">
          <cell r="I2624">
            <v>1</v>
          </cell>
          <cell r="J2624">
            <v>1</v>
          </cell>
          <cell r="K2624">
            <v>1</v>
          </cell>
          <cell r="L2624">
            <v>0</v>
          </cell>
        </row>
        <row r="2624">
          <cell r="Q2624">
            <v>45291</v>
          </cell>
        </row>
        <row r="2625">
          <cell r="D2625" t="str">
            <v>港北区</v>
          </cell>
        </row>
        <row r="2625">
          <cell r="I2625">
            <v>1</v>
          </cell>
          <cell r="J2625">
            <v>1</v>
          </cell>
          <cell r="K2625">
            <v>1</v>
          </cell>
          <cell r="L2625">
            <v>0</v>
          </cell>
        </row>
        <row r="2625">
          <cell r="Q2625">
            <v>45291</v>
          </cell>
        </row>
        <row r="2626">
          <cell r="D2626" t="str">
            <v>南宁市</v>
          </cell>
        </row>
        <row r="2626">
          <cell r="I2626">
            <v>1</v>
          </cell>
          <cell r="J2626">
            <v>1</v>
          </cell>
          <cell r="K2626">
            <v>0</v>
          </cell>
          <cell r="L2626">
            <v>0</v>
          </cell>
        </row>
        <row r="2626">
          <cell r="Q2626">
            <v>45291</v>
          </cell>
        </row>
        <row r="2627">
          <cell r="D2627" t="str">
            <v>武宣县</v>
          </cell>
        </row>
        <row r="2627">
          <cell r="I2627">
            <v>1</v>
          </cell>
          <cell r="J2627">
            <v>1</v>
          </cell>
          <cell r="K2627">
            <v>0</v>
          </cell>
          <cell r="L2627">
            <v>0</v>
          </cell>
        </row>
        <row r="2627">
          <cell r="Q2627">
            <v>45291</v>
          </cell>
        </row>
        <row r="2628">
          <cell r="D2628" t="str">
            <v>大化县</v>
          </cell>
        </row>
        <row r="2628">
          <cell r="I2628">
            <v>1</v>
          </cell>
          <cell r="J2628">
            <v>1</v>
          </cell>
          <cell r="K2628">
            <v>0</v>
          </cell>
          <cell r="L2628">
            <v>0</v>
          </cell>
        </row>
        <row r="2628">
          <cell r="Q2628">
            <v>45291</v>
          </cell>
        </row>
        <row r="2629">
          <cell r="D2629" t="str">
            <v>富川县</v>
          </cell>
        </row>
        <row r="2629">
          <cell r="I2629">
            <v>2</v>
          </cell>
          <cell r="J2629">
            <v>1</v>
          </cell>
          <cell r="K2629">
            <v>0</v>
          </cell>
          <cell r="L2629">
            <v>0</v>
          </cell>
        </row>
        <row r="2629">
          <cell r="Q2629">
            <v>45291</v>
          </cell>
        </row>
        <row r="2630">
          <cell r="D2630" t="str">
            <v>钦港片区</v>
          </cell>
        </row>
        <row r="2630">
          <cell r="I2630">
            <v>1</v>
          </cell>
          <cell r="J2630">
            <v>1</v>
          </cell>
          <cell r="K2630">
            <v>0</v>
          </cell>
          <cell r="L2630">
            <v>0</v>
          </cell>
        </row>
        <row r="2630">
          <cell r="Q2630">
            <v>45291</v>
          </cell>
        </row>
        <row r="2631">
          <cell r="D2631" t="str">
            <v>江南区</v>
          </cell>
        </row>
        <row r="2631">
          <cell r="I2631">
            <v>1</v>
          </cell>
          <cell r="J2631">
            <v>1</v>
          </cell>
          <cell r="K2631">
            <v>0</v>
          </cell>
          <cell r="L2631">
            <v>0</v>
          </cell>
        </row>
        <row r="2631">
          <cell r="Q2631">
            <v>45291</v>
          </cell>
        </row>
        <row r="2632">
          <cell r="D2632" t="str">
            <v>灵山县</v>
          </cell>
        </row>
        <row r="2632">
          <cell r="I2632">
            <v>1</v>
          </cell>
          <cell r="J2632">
            <v>0</v>
          </cell>
          <cell r="K2632">
            <v>0</v>
          </cell>
          <cell r="L2632">
            <v>0</v>
          </cell>
        </row>
        <row r="2632">
          <cell r="Q2632">
            <v>45291</v>
          </cell>
        </row>
        <row r="2633">
          <cell r="D2633" t="str">
            <v>南宁市</v>
          </cell>
        </row>
        <row r="2633">
          <cell r="I2633">
            <v>1</v>
          </cell>
          <cell r="J2633">
            <v>0</v>
          </cell>
          <cell r="K2633">
            <v>0</v>
          </cell>
          <cell r="L2633">
            <v>0</v>
          </cell>
        </row>
        <row r="2633">
          <cell r="Q2633">
            <v>45291</v>
          </cell>
        </row>
        <row r="2634">
          <cell r="D2634" t="str">
            <v>百色市</v>
          </cell>
        </row>
        <row r="2634">
          <cell r="I2634">
            <v>1</v>
          </cell>
          <cell r="J2634">
            <v>0</v>
          </cell>
          <cell r="K2634">
            <v>0</v>
          </cell>
          <cell r="L2634">
            <v>0</v>
          </cell>
        </row>
        <row r="2634">
          <cell r="Q2634">
            <v>45291</v>
          </cell>
        </row>
        <row r="2635">
          <cell r="D2635" t="str">
            <v>马山县</v>
          </cell>
        </row>
        <row r="2635">
          <cell r="I2635">
            <v>0</v>
          </cell>
          <cell r="J2635">
            <v>0</v>
          </cell>
          <cell r="K2635">
            <v>0</v>
          </cell>
          <cell r="L2635">
            <v>0</v>
          </cell>
        </row>
        <row r="2635">
          <cell r="Q2635">
            <v>45291</v>
          </cell>
        </row>
        <row r="2636">
          <cell r="D2636" t="str">
            <v>南宁市</v>
          </cell>
        </row>
        <row r="2636">
          <cell r="I2636">
            <v>1</v>
          </cell>
          <cell r="J2636">
            <v>1</v>
          </cell>
          <cell r="K2636">
            <v>0</v>
          </cell>
          <cell r="L2636">
            <v>0</v>
          </cell>
        </row>
        <row r="2636">
          <cell r="Q2636">
            <v>45291</v>
          </cell>
        </row>
        <row r="2637">
          <cell r="D2637" t="str">
            <v>平果县</v>
          </cell>
        </row>
        <row r="2637">
          <cell r="I2637">
            <v>1</v>
          </cell>
          <cell r="J2637">
            <v>1</v>
          </cell>
          <cell r="K2637">
            <v>0</v>
          </cell>
          <cell r="L2637">
            <v>0</v>
          </cell>
        </row>
        <row r="2637">
          <cell r="Q2637">
            <v>45291</v>
          </cell>
        </row>
        <row r="2638">
          <cell r="D2638" t="str">
            <v>东兰县</v>
          </cell>
        </row>
        <row r="2638">
          <cell r="I2638">
            <v>1</v>
          </cell>
          <cell r="J2638">
            <v>1</v>
          </cell>
          <cell r="K2638">
            <v>0</v>
          </cell>
          <cell r="L2638">
            <v>0</v>
          </cell>
        </row>
        <row r="2638">
          <cell r="Q2638">
            <v>45291</v>
          </cell>
        </row>
        <row r="2639">
          <cell r="D2639" t="str">
            <v>河池市</v>
          </cell>
        </row>
        <row r="2639">
          <cell r="I2639">
            <v>1</v>
          </cell>
          <cell r="J2639">
            <v>1</v>
          </cell>
          <cell r="K2639">
            <v>0</v>
          </cell>
          <cell r="L2639">
            <v>0</v>
          </cell>
        </row>
        <row r="2639">
          <cell r="Q2639">
            <v>45291</v>
          </cell>
        </row>
        <row r="2640">
          <cell r="D2640" t="str">
            <v>陆川县</v>
          </cell>
        </row>
        <row r="2640">
          <cell r="I2640">
            <v>1</v>
          </cell>
          <cell r="J2640">
            <v>1</v>
          </cell>
          <cell r="K2640">
            <v>0</v>
          </cell>
          <cell r="L2640">
            <v>0</v>
          </cell>
        </row>
        <row r="2640">
          <cell r="Q2640">
            <v>45291</v>
          </cell>
        </row>
        <row r="2641">
          <cell r="D2641" t="str">
            <v>武鸣区</v>
          </cell>
        </row>
        <row r="2641">
          <cell r="I2641">
            <v>1</v>
          </cell>
          <cell r="J2641">
            <v>1</v>
          </cell>
          <cell r="K2641">
            <v>0</v>
          </cell>
          <cell r="L2641">
            <v>0</v>
          </cell>
        </row>
        <row r="2641">
          <cell r="Q2641">
            <v>45291</v>
          </cell>
        </row>
        <row r="2642">
          <cell r="D2642" t="str">
            <v>来宾市</v>
          </cell>
        </row>
        <row r="2642">
          <cell r="I2642">
            <v>1</v>
          </cell>
          <cell r="J2642">
            <v>1</v>
          </cell>
          <cell r="K2642">
            <v>0</v>
          </cell>
          <cell r="L2642">
            <v>0</v>
          </cell>
        </row>
        <row r="2642">
          <cell r="Q2642">
            <v>45291</v>
          </cell>
        </row>
        <row r="2643">
          <cell r="D2643" t="str">
            <v>河池市</v>
          </cell>
        </row>
        <row r="2643">
          <cell r="I2643">
            <v>1</v>
          </cell>
          <cell r="J2643">
            <v>1</v>
          </cell>
          <cell r="K2643">
            <v>0</v>
          </cell>
          <cell r="L2643">
            <v>0</v>
          </cell>
        </row>
        <row r="2643">
          <cell r="Q2643">
            <v>45291</v>
          </cell>
        </row>
        <row r="2644">
          <cell r="D2644" t="str">
            <v>玉林市</v>
          </cell>
        </row>
        <row r="2644">
          <cell r="I2644">
            <v>1</v>
          </cell>
          <cell r="J2644">
            <v>0</v>
          </cell>
          <cell r="K2644">
            <v>0</v>
          </cell>
          <cell r="L2644">
            <v>0</v>
          </cell>
        </row>
        <row r="2644">
          <cell r="Q2644">
            <v>45291</v>
          </cell>
        </row>
        <row r="2645">
          <cell r="D2645" t="str">
            <v>南宁市</v>
          </cell>
        </row>
        <row r="2645">
          <cell r="I2645">
            <v>1</v>
          </cell>
          <cell r="J2645">
            <v>0</v>
          </cell>
          <cell r="K2645">
            <v>0</v>
          </cell>
          <cell r="L2645">
            <v>0</v>
          </cell>
        </row>
        <row r="2645">
          <cell r="Q2645">
            <v>45291</v>
          </cell>
        </row>
        <row r="2646">
          <cell r="D2646" t="str">
            <v>玉林市</v>
          </cell>
        </row>
        <row r="2646">
          <cell r="I2646">
            <v>0</v>
          </cell>
          <cell r="J2646">
            <v>1</v>
          </cell>
          <cell r="K2646">
            <v>0</v>
          </cell>
          <cell r="L2646">
            <v>0</v>
          </cell>
        </row>
        <row r="2646">
          <cell r="Q2646">
            <v>45291</v>
          </cell>
        </row>
        <row r="2647">
          <cell r="D2647" t="str">
            <v>临桂区</v>
          </cell>
        </row>
        <row r="2647">
          <cell r="I2647">
            <v>0</v>
          </cell>
          <cell r="J2647">
            <v>1</v>
          </cell>
          <cell r="K2647">
            <v>0</v>
          </cell>
          <cell r="L2647">
            <v>0</v>
          </cell>
        </row>
        <row r="2647">
          <cell r="Q2647">
            <v>45291</v>
          </cell>
        </row>
        <row r="2648">
          <cell r="D2648" t="str">
            <v>玉林市</v>
          </cell>
        </row>
        <row r="2648">
          <cell r="I2648">
            <v>1</v>
          </cell>
          <cell r="J2648">
            <v>1</v>
          </cell>
          <cell r="K2648">
            <v>1</v>
          </cell>
          <cell r="L2648">
            <v>0</v>
          </cell>
        </row>
        <row r="2648">
          <cell r="Q2648">
            <v>45291</v>
          </cell>
        </row>
        <row r="2649">
          <cell r="D2649" t="str">
            <v>南宁市高新区</v>
          </cell>
        </row>
        <row r="2649">
          <cell r="I2649">
            <v>1</v>
          </cell>
          <cell r="J2649">
            <v>1</v>
          </cell>
          <cell r="K2649">
            <v>0</v>
          </cell>
          <cell r="L2649">
            <v>0</v>
          </cell>
        </row>
        <row r="2649">
          <cell r="Q2649">
            <v>45291</v>
          </cell>
        </row>
        <row r="2650">
          <cell r="D2650" t="str">
            <v>昭平县</v>
          </cell>
        </row>
        <row r="2650">
          <cell r="I2650">
            <v>1</v>
          </cell>
          <cell r="J2650">
            <v>1</v>
          </cell>
          <cell r="K2650">
            <v>0</v>
          </cell>
          <cell r="L2650">
            <v>1</v>
          </cell>
        </row>
        <row r="2650">
          <cell r="Q2650">
            <v>45291</v>
          </cell>
        </row>
        <row r="2651">
          <cell r="D2651" t="str">
            <v>河池工业园</v>
          </cell>
        </row>
        <row r="2651">
          <cell r="I2651">
            <v>1</v>
          </cell>
          <cell r="J2651">
            <v>1</v>
          </cell>
          <cell r="K2651">
            <v>0</v>
          </cell>
          <cell r="L2651">
            <v>1</v>
          </cell>
        </row>
        <row r="2651">
          <cell r="Q2651">
            <v>45291</v>
          </cell>
        </row>
        <row r="2652">
          <cell r="D2652" t="str">
            <v>玉东新区</v>
          </cell>
        </row>
        <row r="2652">
          <cell r="I2652">
            <v>2</v>
          </cell>
          <cell r="J2652">
            <v>1</v>
          </cell>
          <cell r="K2652">
            <v>0</v>
          </cell>
          <cell r="L2652">
            <v>1</v>
          </cell>
        </row>
        <row r="2652">
          <cell r="Q2652">
            <v>45291</v>
          </cell>
        </row>
        <row r="2653">
          <cell r="D2653" t="str">
            <v>南宁市</v>
          </cell>
        </row>
        <row r="2653">
          <cell r="I2653">
            <v>1</v>
          </cell>
          <cell r="J2653">
            <v>0</v>
          </cell>
          <cell r="K2653">
            <v>0</v>
          </cell>
          <cell r="L2653">
            <v>0</v>
          </cell>
        </row>
        <row r="2653">
          <cell r="Q2653">
            <v>45291</v>
          </cell>
        </row>
        <row r="2654">
          <cell r="D2654" t="str">
            <v>八步区</v>
          </cell>
        </row>
        <row r="2654">
          <cell r="I2654">
            <v>1</v>
          </cell>
          <cell r="J2654">
            <v>1</v>
          </cell>
          <cell r="K2654">
            <v>1</v>
          </cell>
          <cell r="L2654">
            <v>1</v>
          </cell>
        </row>
        <row r="2654">
          <cell r="Q2654">
            <v>45291</v>
          </cell>
        </row>
        <row r="2655">
          <cell r="D2655" t="str">
            <v>浦北县</v>
          </cell>
        </row>
        <row r="2655">
          <cell r="I2655">
            <v>1</v>
          </cell>
          <cell r="J2655">
            <v>1</v>
          </cell>
          <cell r="K2655">
            <v>0</v>
          </cell>
          <cell r="L2655">
            <v>1</v>
          </cell>
        </row>
        <row r="2655">
          <cell r="Q2655">
            <v>45291</v>
          </cell>
        </row>
        <row r="2656">
          <cell r="D2656" t="str">
            <v>河池市</v>
          </cell>
        </row>
        <row r="2656">
          <cell r="I2656">
            <v>1</v>
          </cell>
          <cell r="J2656">
            <v>1</v>
          </cell>
          <cell r="K2656">
            <v>0</v>
          </cell>
          <cell r="L2656">
            <v>0</v>
          </cell>
        </row>
        <row r="2656">
          <cell r="Q2656">
            <v>45291</v>
          </cell>
        </row>
        <row r="2657">
          <cell r="D2657" t="str">
            <v>桂林市</v>
          </cell>
        </row>
        <row r="2657">
          <cell r="I2657">
            <v>1</v>
          </cell>
          <cell r="J2657">
            <v>1</v>
          </cell>
          <cell r="K2657">
            <v>0</v>
          </cell>
          <cell r="L2657">
            <v>0</v>
          </cell>
        </row>
        <row r="2657">
          <cell r="Q2657">
            <v>45291</v>
          </cell>
        </row>
        <row r="2658">
          <cell r="D2658" t="str">
            <v>来宾市</v>
          </cell>
        </row>
        <row r="2658">
          <cell r="I2658">
            <v>1</v>
          </cell>
          <cell r="J2658">
            <v>1</v>
          </cell>
          <cell r="K2658">
            <v>1</v>
          </cell>
          <cell r="L2658">
            <v>1</v>
          </cell>
        </row>
        <row r="2658">
          <cell r="Q2658">
            <v>45291</v>
          </cell>
        </row>
        <row r="2659">
          <cell r="D2659" t="str">
            <v>宾阳县</v>
          </cell>
        </row>
        <row r="2659">
          <cell r="I2659">
            <v>1</v>
          </cell>
          <cell r="J2659">
            <v>0</v>
          </cell>
          <cell r="K2659">
            <v>0</v>
          </cell>
          <cell r="L2659">
            <v>0</v>
          </cell>
        </row>
        <row r="2659">
          <cell r="Q2659">
            <v>45291</v>
          </cell>
        </row>
        <row r="2660">
          <cell r="D2660" t="str">
            <v>雁山区</v>
          </cell>
        </row>
        <row r="2660">
          <cell r="I2660">
            <v>1</v>
          </cell>
          <cell r="J2660">
            <v>1</v>
          </cell>
          <cell r="K2660">
            <v>1</v>
          </cell>
          <cell r="L2660">
            <v>0</v>
          </cell>
        </row>
        <row r="2660">
          <cell r="Q2660">
            <v>45291</v>
          </cell>
        </row>
        <row r="2661">
          <cell r="D2661" t="str">
            <v>藤县</v>
          </cell>
        </row>
        <row r="2661">
          <cell r="I2661">
            <v>1</v>
          </cell>
          <cell r="J2661">
            <v>0</v>
          </cell>
          <cell r="K2661">
            <v>0</v>
          </cell>
          <cell r="L2661">
            <v>0</v>
          </cell>
        </row>
        <row r="2661">
          <cell r="Q2661">
            <v>45291</v>
          </cell>
        </row>
        <row r="2662">
          <cell r="D2662" t="str">
            <v>五象新区</v>
          </cell>
        </row>
        <row r="2662">
          <cell r="I2662">
            <v>1</v>
          </cell>
          <cell r="J2662">
            <v>1</v>
          </cell>
          <cell r="K2662">
            <v>0</v>
          </cell>
          <cell r="L2662">
            <v>1</v>
          </cell>
        </row>
        <row r="2662">
          <cell r="Q2662">
            <v>45291</v>
          </cell>
        </row>
        <row r="2663">
          <cell r="D2663" t="str">
            <v>兴宾区</v>
          </cell>
        </row>
        <row r="2663">
          <cell r="I2663">
            <v>0</v>
          </cell>
          <cell r="J2663">
            <v>0</v>
          </cell>
          <cell r="K2663">
            <v>0</v>
          </cell>
          <cell r="L2663">
            <v>0</v>
          </cell>
        </row>
        <row r="2663">
          <cell r="Q2663">
            <v>45291</v>
          </cell>
        </row>
        <row r="2664">
          <cell r="D2664" t="str">
            <v>柳州市</v>
          </cell>
        </row>
        <row r="2664">
          <cell r="I2664">
            <v>0</v>
          </cell>
          <cell r="J2664">
            <v>1</v>
          </cell>
          <cell r="K2664">
            <v>0</v>
          </cell>
          <cell r="L2664">
            <v>0</v>
          </cell>
        </row>
        <row r="2664">
          <cell r="Q2664">
            <v>45291</v>
          </cell>
        </row>
        <row r="2665">
          <cell r="D2665" t="str">
            <v>青秀区</v>
          </cell>
        </row>
        <row r="2665">
          <cell r="I2665">
            <v>1</v>
          </cell>
          <cell r="J2665">
            <v>1</v>
          </cell>
          <cell r="K2665">
            <v>0</v>
          </cell>
          <cell r="L2665">
            <v>0</v>
          </cell>
        </row>
        <row r="2665">
          <cell r="Q2665">
            <v>45291</v>
          </cell>
        </row>
        <row r="2666">
          <cell r="D2666" t="str">
            <v>灵山县</v>
          </cell>
        </row>
        <row r="2666">
          <cell r="I2666">
            <v>1</v>
          </cell>
          <cell r="J2666">
            <v>1</v>
          </cell>
          <cell r="K2666">
            <v>0</v>
          </cell>
          <cell r="L2666">
            <v>0</v>
          </cell>
        </row>
        <row r="2666">
          <cell r="Q2666">
            <v>45291</v>
          </cell>
        </row>
        <row r="2667">
          <cell r="D2667" t="str">
            <v>灵川县</v>
          </cell>
        </row>
        <row r="2667">
          <cell r="I2667">
            <v>1</v>
          </cell>
          <cell r="J2667">
            <v>1</v>
          </cell>
          <cell r="K2667">
            <v>0</v>
          </cell>
          <cell r="L2667">
            <v>0</v>
          </cell>
        </row>
        <row r="2667">
          <cell r="Q2667">
            <v>45291</v>
          </cell>
        </row>
        <row r="2668">
          <cell r="D2668" t="str">
            <v>南丹县</v>
          </cell>
        </row>
        <row r="2668">
          <cell r="I2668">
            <v>1</v>
          </cell>
          <cell r="J2668">
            <v>1</v>
          </cell>
          <cell r="K2668">
            <v>1</v>
          </cell>
          <cell r="L2668">
            <v>0</v>
          </cell>
        </row>
        <row r="2668">
          <cell r="Q2668">
            <v>45291</v>
          </cell>
        </row>
        <row r="2669">
          <cell r="D2669" t="str">
            <v>五象新区</v>
          </cell>
        </row>
        <row r="2669">
          <cell r="I2669">
            <v>1</v>
          </cell>
          <cell r="J2669">
            <v>1</v>
          </cell>
          <cell r="K2669">
            <v>1</v>
          </cell>
          <cell r="L2669">
            <v>0</v>
          </cell>
        </row>
        <row r="2669">
          <cell r="Q2669">
            <v>45291</v>
          </cell>
        </row>
        <row r="2670">
          <cell r="D2670" t="str">
            <v>柳州市</v>
          </cell>
        </row>
        <row r="2670">
          <cell r="I2670">
            <v>1</v>
          </cell>
          <cell r="J2670">
            <v>1</v>
          </cell>
          <cell r="K2670">
            <v>0</v>
          </cell>
          <cell r="L2670">
            <v>0</v>
          </cell>
        </row>
        <row r="2670">
          <cell r="Q2670">
            <v>45291</v>
          </cell>
        </row>
        <row r="2671">
          <cell r="D2671" t="str">
            <v>青秀区</v>
          </cell>
        </row>
        <row r="2671">
          <cell r="I2671">
            <v>1</v>
          </cell>
          <cell r="J2671">
            <v>0</v>
          </cell>
          <cell r="K2671">
            <v>0</v>
          </cell>
          <cell r="L2671">
            <v>0</v>
          </cell>
        </row>
        <row r="2671">
          <cell r="Q2671">
            <v>45291</v>
          </cell>
        </row>
        <row r="2672">
          <cell r="D2672" t="str">
            <v>玉州区</v>
          </cell>
        </row>
        <row r="2672">
          <cell r="I2672">
            <v>1</v>
          </cell>
          <cell r="J2672">
            <v>1</v>
          </cell>
          <cell r="K2672">
            <v>1</v>
          </cell>
          <cell r="L2672">
            <v>1</v>
          </cell>
        </row>
        <row r="2672">
          <cell r="Q2672">
            <v>45291</v>
          </cell>
        </row>
        <row r="2673">
          <cell r="D2673" t="str">
            <v>南宁市</v>
          </cell>
        </row>
        <row r="2673">
          <cell r="I2673">
            <v>0</v>
          </cell>
          <cell r="J2673">
            <v>1</v>
          </cell>
          <cell r="K2673">
            <v>0</v>
          </cell>
          <cell r="L2673">
            <v>0</v>
          </cell>
        </row>
        <row r="2673">
          <cell r="Q2673">
            <v>45291</v>
          </cell>
        </row>
        <row r="2674">
          <cell r="D2674" t="str">
            <v>玉东新区</v>
          </cell>
        </row>
        <row r="2674">
          <cell r="I2674">
            <v>1</v>
          </cell>
          <cell r="J2674">
            <v>0</v>
          </cell>
          <cell r="K2674">
            <v>1</v>
          </cell>
          <cell r="L2674">
            <v>0</v>
          </cell>
        </row>
        <row r="2674">
          <cell r="Q2674">
            <v>45291</v>
          </cell>
        </row>
        <row r="2675">
          <cell r="D2675" t="str">
            <v>北流市</v>
          </cell>
        </row>
        <row r="2675">
          <cell r="I2675">
            <v>2</v>
          </cell>
          <cell r="J2675">
            <v>1</v>
          </cell>
          <cell r="K2675">
            <v>1</v>
          </cell>
          <cell r="L2675">
            <v>1</v>
          </cell>
        </row>
        <row r="2675">
          <cell r="Q2675">
            <v>45291</v>
          </cell>
        </row>
        <row r="2676">
          <cell r="D2676" t="str">
            <v>南宁市</v>
          </cell>
        </row>
        <row r="2676">
          <cell r="I2676">
            <v>1</v>
          </cell>
          <cell r="J2676">
            <v>1</v>
          </cell>
          <cell r="K2676">
            <v>0</v>
          </cell>
          <cell r="L2676">
            <v>0</v>
          </cell>
        </row>
        <row r="2676">
          <cell r="Q2676">
            <v>45291</v>
          </cell>
        </row>
        <row r="2677">
          <cell r="D2677" t="str">
            <v>大化县</v>
          </cell>
        </row>
        <row r="2677">
          <cell r="I2677">
            <v>1</v>
          </cell>
          <cell r="J2677">
            <v>0</v>
          </cell>
          <cell r="K2677">
            <v>0</v>
          </cell>
          <cell r="L2677">
            <v>0</v>
          </cell>
        </row>
        <row r="2677">
          <cell r="Q2677">
            <v>45291</v>
          </cell>
        </row>
        <row r="2678">
          <cell r="D2678" t="str">
            <v>临桂区</v>
          </cell>
        </row>
        <row r="2678">
          <cell r="I2678">
            <v>1</v>
          </cell>
          <cell r="J2678">
            <v>1</v>
          </cell>
          <cell r="K2678">
            <v>0</v>
          </cell>
          <cell r="L2678">
            <v>0</v>
          </cell>
        </row>
        <row r="2678">
          <cell r="Q2678">
            <v>45291</v>
          </cell>
        </row>
        <row r="2679">
          <cell r="D2679" t="str">
            <v>武宣县</v>
          </cell>
        </row>
        <row r="2679">
          <cell r="I2679">
            <v>1</v>
          </cell>
          <cell r="J2679">
            <v>1</v>
          </cell>
          <cell r="K2679">
            <v>0</v>
          </cell>
          <cell r="L2679">
            <v>0</v>
          </cell>
        </row>
        <row r="2679">
          <cell r="Q2679">
            <v>45291</v>
          </cell>
        </row>
        <row r="2680">
          <cell r="D2680" t="str">
            <v>贵港市</v>
          </cell>
        </row>
        <row r="2680">
          <cell r="I2680">
            <v>1</v>
          </cell>
          <cell r="J2680">
            <v>1</v>
          </cell>
          <cell r="K2680">
            <v>0</v>
          </cell>
          <cell r="L2680">
            <v>0</v>
          </cell>
        </row>
        <row r="2680">
          <cell r="Q2680">
            <v>45291</v>
          </cell>
        </row>
        <row r="2681">
          <cell r="D2681" t="str">
            <v>广西东盟经开区</v>
          </cell>
        </row>
        <row r="2681">
          <cell r="I2681">
            <v>1</v>
          </cell>
          <cell r="J2681">
            <v>0</v>
          </cell>
          <cell r="K2681">
            <v>0</v>
          </cell>
          <cell r="L2681">
            <v>0</v>
          </cell>
        </row>
        <row r="2681">
          <cell r="Q2681">
            <v>45291</v>
          </cell>
        </row>
        <row r="2682">
          <cell r="D2682" t="str">
            <v>博白县</v>
          </cell>
        </row>
        <row r="2682">
          <cell r="I2682">
            <v>1</v>
          </cell>
          <cell r="J2682">
            <v>0</v>
          </cell>
          <cell r="K2682">
            <v>0</v>
          </cell>
          <cell r="L2682">
            <v>0</v>
          </cell>
        </row>
        <row r="2682">
          <cell r="Q2682">
            <v>45291</v>
          </cell>
        </row>
        <row r="2683">
          <cell r="D2683" t="str">
            <v>博白县</v>
          </cell>
        </row>
        <row r="2683">
          <cell r="I2683">
            <v>1</v>
          </cell>
          <cell r="J2683">
            <v>0</v>
          </cell>
          <cell r="K2683">
            <v>0</v>
          </cell>
          <cell r="L2683">
            <v>0</v>
          </cell>
        </row>
        <row r="2683">
          <cell r="Q2683">
            <v>45291</v>
          </cell>
        </row>
        <row r="2684">
          <cell r="D2684" t="str">
            <v>南宁市</v>
          </cell>
        </row>
        <row r="2684">
          <cell r="I2684">
            <v>1</v>
          </cell>
          <cell r="J2684">
            <v>1</v>
          </cell>
          <cell r="K2684">
            <v>0</v>
          </cell>
          <cell r="L2684">
            <v>0</v>
          </cell>
        </row>
        <row r="2684">
          <cell r="Q2684">
            <v>45291</v>
          </cell>
        </row>
        <row r="2685">
          <cell r="D2685" t="str">
            <v>青秀区</v>
          </cell>
        </row>
        <row r="2685">
          <cell r="I2685">
            <v>1</v>
          </cell>
          <cell r="J2685">
            <v>1</v>
          </cell>
          <cell r="K2685">
            <v>0</v>
          </cell>
          <cell r="L2685">
            <v>1</v>
          </cell>
        </row>
        <row r="2685">
          <cell r="Q2685">
            <v>45291</v>
          </cell>
        </row>
        <row r="2686">
          <cell r="D2686" t="str">
            <v>上林县</v>
          </cell>
        </row>
        <row r="2686">
          <cell r="I2686">
            <v>0</v>
          </cell>
          <cell r="J2686">
            <v>0</v>
          </cell>
          <cell r="K2686">
            <v>0</v>
          </cell>
          <cell r="L2686">
            <v>0</v>
          </cell>
        </row>
        <row r="2686">
          <cell r="Q2686">
            <v>45291</v>
          </cell>
        </row>
        <row r="2687">
          <cell r="D2687" t="str">
            <v>钟山县</v>
          </cell>
        </row>
        <row r="2687">
          <cell r="I2687">
            <v>1</v>
          </cell>
          <cell r="J2687">
            <v>1</v>
          </cell>
          <cell r="K2687">
            <v>0</v>
          </cell>
          <cell r="L2687">
            <v>0</v>
          </cell>
        </row>
        <row r="2687">
          <cell r="Q2687">
            <v>45291</v>
          </cell>
        </row>
        <row r="2688">
          <cell r="D2688" t="str">
            <v>容县</v>
          </cell>
        </row>
        <row r="2688">
          <cell r="I2688">
            <v>0</v>
          </cell>
          <cell r="J2688">
            <v>0</v>
          </cell>
          <cell r="K2688">
            <v>0</v>
          </cell>
          <cell r="L2688">
            <v>0</v>
          </cell>
        </row>
        <row r="2688">
          <cell r="Q2688">
            <v>45291</v>
          </cell>
        </row>
        <row r="2689">
          <cell r="D2689" t="str">
            <v>凭祥市</v>
          </cell>
        </row>
        <row r="2689">
          <cell r="I2689">
            <v>1</v>
          </cell>
          <cell r="J2689">
            <v>1</v>
          </cell>
          <cell r="K2689">
            <v>0</v>
          </cell>
          <cell r="L2689">
            <v>0</v>
          </cell>
        </row>
        <row r="2689">
          <cell r="Q2689">
            <v>45291</v>
          </cell>
        </row>
        <row r="2690">
          <cell r="D2690" t="str">
            <v>贺州市</v>
          </cell>
        </row>
        <row r="2690">
          <cell r="I2690">
            <v>1</v>
          </cell>
          <cell r="J2690">
            <v>0</v>
          </cell>
          <cell r="K2690">
            <v>1</v>
          </cell>
          <cell r="L2690">
            <v>0</v>
          </cell>
        </row>
        <row r="2690">
          <cell r="Q2690">
            <v>45291</v>
          </cell>
        </row>
        <row r="2691">
          <cell r="D2691" t="str">
            <v>象州县</v>
          </cell>
        </row>
        <row r="2691">
          <cell r="I2691">
            <v>1</v>
          </cell>
          <cell r="J2691">
            <v>1</v>
          </cell>
          <cell r="K2691">
            <v>0</v>
          </cell>
          <cell r="L2691">
            <v>0</v>
          </cell>
        </row>
        <row r="2691">
          <cell r="Q2691">
            <v>45291</v>
          </cell>
        </row>
        <row r="2692">
          <cell r="D2692" t="str">
            <v>广西东盟经开区</v>
          </cell>
        </row>
        <row r="2692">
          <cell r="I2692">
            <v>2</v>
          </cell>
          <cell r="J2692">
            <v>1</v>
          </cell>
          <cell r="K2692">
            <v>1</v>
          </cell>
          <cell r="L2692">
            <v>0</v>
          </cell>
        </row>
        <row r="2692">
          <cell r="Q2692">
            <v>45291</v>
          </cell>
        </row>
        <row r="2693">
          <cell r="D2693" t="str">
            <v>南宁市</v>
          </cell>
        </row>
        <row r="2693">
          <cell r="I2693">
            <v>1</v>
          </cell>
          <cell r="J2693">
            <v>1</v>
          </cell>
          <cell r="K2693">
            <v>0</v>
          </cell>
          <cell r="L2693">
            <v>0</v>
          </cell>
        </row>
        <row r="2693">
          <cell r="Q2693">
            <v>45291</v>
          </cell>
        </row>
        <row r="2694">
          <cell r="D2694" t="str">
            <v>东兴市</v>
          </cell>
        </row>
        <row r="2694">
          <cell r="I2694">
            <v>1</v>
          </cell>
          <cell r="J2694">
            <v>1</v>
          </cell>
          <cell r="K2694">
            <v>0</v>
          </cell>
          <cell r="L2694">
            <v>0</v>
          </cell>
        </row>
        <row r="2694">
          <cell r="Q2694">
            <v>45291</v>
          </cell>
        </row>
        <row r="2695">
          <cell r="D2695" t="str">
            <v>马山县</v>
          </cell>
        </row>
        <row r="2695">
          <cell r="I2695">
            <v>1</v>
          </cell>
          <cell r="J2695">
            <v>1</v>
          </cell>
          <cell r="K2695">
            <v>0</v>
          </cell>
          <cell r="L2695">
            <v>0</v>
          </cell>
        </row>
        <row r="2695">
          <cell r="Q2695">
            <v>45291</v>
          </cell>
        </row>
        <row r="2696">
          <cell r="D2696" t="str">
            <v>钦港片区</v>
          </cell>
        </row>
        <row r="2696">
          <cell r="I2696">
            <v>1</v>
          </cell>
          <cell r="J2696">
            <v>1</v>
          </cell>
          <cell r="K2696">
            <v>0</v>
          </cell>
          <cell r="L2696">
            <v>0</v>
          </cell>
        </row>
        <row r="2696">
          <cell r="Q2696">
            <v>45291</v>
          </cell>
        </row>
        <row r="2697">
          <cell r="D2697" t="str">
            <v>马山县</v>
          </cell>
        </row>
        <row r="2697">
          <cell r="I2697">
            <v>1</v>
          </cell>
          <cell r="J2697">
            <v>1</v>
          </cell>
          <cell r="K2697">
            <v>1</v>
          </cell>
          <cell r="L2697">
            <v>1</v>
          </cell>
        </row>
        <row r="2697">
          <cell r="Q2697">
            <v>45291</v>
          </cell>
        </row>
        <row r="2698">
          <cell r="D2698" t="str">
            <v>临桂区</v>
          </cell>
        </row>
        <row r="2698">
          <cell r="I2698">
            <v>1</v>
          </cell>
          <cell r="J2698">
            <v>0</v>
          </cell>
          <cell r="K2698">
            <v>1</v>
          </cell>
          <cell r="L2698">
            <v>0</v>
          </cell>
        </row>
        <row r="2698">
          <cell r="Q2698">
            <v>45291</v>
          </cell>
        </row>
        <row r="2699">
          <cell r="D2699" t="str">
            <v>象州县</v>
          </cell>
        </row>
        <row r="2699">
          <cell r="I2699">
            <v>1</v>
          </cell>
          <cell r="J2699">
            <v>1</v>
          </cell>
          <cell r="K2699">
            <v>0</v>
          </cell>
          <cell r="L2699">
            <v>0</v>
          </cell>
        </row>
        <row r="2699">
          <cell r="Q2699">
            <v>45291</v>
          </cell>
        </row>
        <row r="2700">
          <cell r="D2700" t="str">
            <v>富川县</v>
          </cell>
        </row>
        <row r="2700">
          <cell r="I2700">
            <v>1</v>
          </cell>
          <cell r="J2700">
            <v>0</v>
          </cell>
          <cell r="K2700">
            <v>0</v>
          </cell>
          <cell r="L2700">
            <v>0</v>
          </cell>
        </row>
        <row r="2700">
          <cell r="Q2700">
            <v>45291</v>
          </cell>
        </row>
        <row r="2701">
          <cell r="D2701" t="str">
            <v>南宁市</v>
          </cell>
        </row>
        <row r="2701">
          <cell r="I2701">
            <v>1</v>
          </cell>
          <cell r="J2701">
            <v>0</v>
          </cell>
          <cell r="K2701">
            <v>0</v>
          </cell>
          <cell r="L2701">
            <v>0</v>
          </cell>
        </row>
        <row r="2701">
          <cell r="Q2701">
            <v>45291</v>
          </cell>
        </row>
        <row r="2702">
          <cell r="D2702" t="str">
            <v>大新县</v>
          </cell>
        </row>
        <row r="2702">
          <cell r="I2702">
            <v>1</v>
          </cell>
          <cell r="J2702">
            <v>0</v>
          </cell>
          <cell r="K2702">
            <v>1</v>
          </cell>
          <cell r="L2702">
            <v>0</v>
          </cell>
        </row>
        <row r="2702">
          <cell r="Q2702">
            <v>45291</v>
          </cell>
        </row>
        <row r="2703">
          <cell r="D2703" t="str">
            <v>凭祥市</v>
          </cell>
        </row>
        <row r="2703">
          <cell r="I2703">
            <v>1</v>
          </cell>
          <cell r="J2703">
            <v>1</v>
          </cell>
          <cell r="K2703">
            <v>1</v>
          </cell>
          <cell r="L2703">
            <v>0</v>
          </cell>
        </row>
        <row r="2703">
          <cell r="Q2703">
            <v>45291</v>
          </cell>
        </row>
        <row r="2704">
          <cell r="D2704" t="str">
            <v>桂林市</v>
          </cell>
        </row>
        <row r="2704">
          <cell r="I2704">
            <v>1</v>
          </cell>
          <cell r="J2704">
            <v>0</v>
          </cell>
          <cell r="K2704">
            <v>0</v>
          </cell>
          <cell r="L2704">
            <v>0</v>
          </cell>
        </row>
        <row r="2704">
          <cell r="Q2704">
            <v>45291</v>
          </cell>
        </row>
        <row r="2705">
          <cell r="D2705" t="str">
            <v>全州县</v>
          </cell>
        </row>
        <row r="2705">
          <cell r="I2705">
            <v>1</v>
          </cell>
          <cell r="J2705">
            <v>1</v>
          </cell>
          <cell r="K2705">
            <v>0</v>
          </cell>
          <cell r="L2705">
            <v>1</v>
          </cell>
        </row>
        <row r="2705">
          <cell r="Q2705">
            <v>45291</v>
          </cell>
        </row>
        <row r="2706">
          <cell r="D2706" t="str">
            <v>贺州市</v>
          </cell>
        </row>
        <row r="2706">
          <cell r="I2706">
            <v>1</v>
          </cell>
          <cell r="J2706">
            <v>1</v>
          </cell>
          <cell r="K2706">
            <v>0</v>
          </cell>
          <cell r="L2706">
            <v>0</v>
          </cell>
        </row>
        <row r="2706">
          <cell r="Q2706">
            <v>45291</v>
          </cell>
        </row>
        <row r="2707">
          <cell r="D2707" t="str">
            <v>江南区</v>
          </cell>
        </row>
        <row r="2707">
          <cell r="I2707">
            <v>1</v>
          </cell>
          <cell r="J2707">
            <v>0</v>
          </cell>
          <cell r="K2707">
            <v>0</v>
          </cell>
          <cell r="L2707">
            <v>0</v>
          </cell>
        </row>
        <row r="2707">
          <cell r="Q2707">
            <v>45291</v>
          </cell>
        </row>
        <row r="2708">
          <cell r="D2708" t="str">
            <v>贵港市</v>
          </cell>
        </row>
        <row r="2708">
          <cell r="I2708">
            <v>1</v>
          </cell>
          <cell r="J2708">
            <v>1</v>
          </cell>
          <cell r="K2708">
            <v>0</v>
          </cell>
          <cell r="L2708">
            <v>0</v>
          </cell>
        </row>
        <row r="2708">
          <cell r="Q2708">
            <v>45291</v>
          </cell>
        </row>
        <row r="2709">
          <cell r="D2709" t="str">
            <v>上林县</v>
          </cell>
        </row>
        <row r="2709">
          <cell r="I2709">
            <v>1</v>
          </cell>
          <cell r="J2709">
            <v>0</v>
          </cell>
          <cell r="K2709">
            <v>1</v>
          </cell>
          <cell r="L2709">
            <v>0</v>
          </cell>
        </row>
        <row r="2709">
          <cell r="Q2709">
            <v>45291</v>
          </cell>
        </row>
        <row r="2710">
          <cell r="D2710" t="str">
            <v>玉林市</v>
          </cell>
        </row>
        <row r="2710">
          <cell r="I2710">
            <v>1</v>
          </cell>
          <cell r="J2710">
            <v>0</v>
          </cell>
          <cell r="K2710">
            <v>0</v>
          </cell>
          <cell r="L2710">
            <v>0</v>
          </cell>
        </row>
        <row r="2710">
          <cell r="Q2710">
            <v>45291</v>
          </cell>
        </row>
        <row r="2711">
          <cell r="D2711" t="str">
            <v>广西东盟经开区</v>
          </cell>
        </row>
        <row r="2711">
          <cell r="I2711">
            <v>0</v>
          </cell>
          <cell r="J2711">
            <v>1</v>
          </cell>
          <cell r="K2711">
            <v>0</v>
          </cell>
          <cell r="L2711">
            <v>0</v>
          </cell>
        </row>
        <row r="2711">
          <cell r="Q2711">
            <v>45291</v>
          </cell>
        </row>
        <row r="2712">
          <cell r="D2712" t="str">
            <v>博白县</v>
          </cell>
        </row>
        <row r="2712">
          <cell r="I2712">
            <v>0</v>
          </cell>
          <cell r="J2712">
            <v>0</v>
          </cell>
          <cell r="K2712">
            <v>0</v>
          </cell>
          <cell r="L2712">
            <v>0</v>
          </cell>
        </row>
        <row r="2712">
          <cell r="Q2712">
            <v>45291</v>
          </cell>
        </row>
        <row r="2713">
          <cell r="D2713" t="str">
            <v>南宁市经开区</v>
          </cell>
        </row>
        <row r="2713">
          <cell r="I2713">
            <v>1</v>
          </cell>
          <cell r="J2713">
            <v>1</v>
          </cell>
          <cell r="K2713">
            <v>0</v>
          </cell>
          <cell r="L2713">
            <v>0</v>
          </cell>
        </row>
        <row r="2713">
          <cell r="Q2713">
            <v>45291</v>
          </cell>
        </row>
        <row r="2714">
          <cell r="D2714" t="str">
            <v>玉林市</v>
          </cell>
        </row>
        <row r="2714">
          <cell r="I2714">
            <v>2</v>
          </cell>
          <cell r="J2714">
            <v>0</v>
          </cell>
          <cell r="K2714">
            <v>0</v>
          </cell>
          <cell r="L2714">
            <v>0</v>
          </cell>
        </row>
        <row r="2714">
          <cell r="Q2714">
            <v>45291</v>
          </cell>
        </row>
        <row r="2715">
          <cell r="D2715" t="str">
            <v>横州市</v>
          </cell>
        </row>
        <row r="2715">
          <cell r="I2715">
            <v>0</v>
          </cell>
          <cell r="J2715">
            <v>0</v>
          </cell>
          <cell r="K2715">
            <v>0</v>
          </cell>
          <cell r="L2715">
            <v>0</v>
          </cell>
        </row>
        <row r="2715">
          <cell r="Q2715">
            <v>45291</v>
          </cell>
        </row>
        <row r="2716">
          <cell r="D2716" t="str">
            <v>防城港市</v>
          </cell>
        </row>
        <row r="2716">
          <cell r="I2716">
            <v>1</v>
          </cell>
          <cell r="J2716">
            <v>0</v>
          </cell>
          <cell r="K2716">
            <v>0</v>
          </cell>
          <cell r="L2716">
            <v>0</v>
          </cell>
        </row>
        <row r="2716">
          <cell r="Q2716">
            <v>45291</v>
          </cell>
        </row>
        <row r="2717">
          <cell r="D2717" t="str">
            <v>南宁市高新区</v>
          </cell>
        </row>
        <row r="2717">
          <cell r="I2717">
            <v>0</v>
          </cell>
          <cell r="J2717">
            <v>1</v>
          </cell>
          <cell r="K2717">
            <v>0</v>
          </cell>
          <cell r="L2717">
            <v>0</v>
          </cell>
        </row>
        <row r="2717">
          <cell r="Q2717">
            <v>45291</v>
          </cell>
        </row>
        <row r="2718">
          <cell r="D2718" t="str">
            <v>南宁市</v>
          </cell>
        </row>
        <row r="2718">
          <cell r="I2718">
            <v>1</v>
          </cell>
          <cell r="J2718">
            <v>1</v>
          </cell>
          <cell r="K2718">
            <v>0</v>
          </cell>
          <cell r="L2718">
            <v>0</v>
          </cell>
        </row>
        <row r="2718">
          <cell r="Q2718">
            <v>45291</v>
          </cell>
        </row>
        <row r="2719">
          <cell r="D2719" t="str">
            <v>南宁市</v>
          </cell>
        </row>
        <row r="2719">
          <cell r="I2719">
            <v>1</v>
          </cell>
          <cell r="J2719">
            <v>0</v>
          </cell>
          <cell r="K2719">
            <v>1</v>
          </cell>
          <cell r="L2719">
            <v>0</v>
          </cell>
        </row>
        <row r="2719">
          <cell r="Q2719">
            <v>45291</v>
          </cell>
        </row>
        <row r="2720">
          <cell r="D2720" t="str">
            <v>南宁市经开区</v>
          </cell>
        </row>
        <row r="2720">
          <cell r="I2720">
            <v>0</v>
          </cell>
          <cell r="J2720">
            <v>1</v>
          </cell>
          <cell r="K2720">
            <v>0</v>
          </cell>
          <cell r="L2720">
            <v>0</v>
          </cell>
        </row>
        <row r="2720">
          <cell r="Q2720">
            <v>45291</v>
          </cell>
        </row>
        <row r="2721">
          <cell r="D2721" t="str">
            <v>罗城县</v>
          </cell>
        </row>
        <row r="2721">
          <cell r="I2721">
            <v>1</v>
          </cell>
          <cell r="J2721">
            <v>1</v>
          </cell>
          <cell r="K2721">
            <v>1</v>
          </cell>
          <cell r="L2721">
            <v>1</v>
          </cell>
        </row>
        <row r="2721">
          <cell r="Q2721">
            <v>45291</v>
          </cell>
        </row>
        <row r="2722">
          <cell r="D2722" t="str">
            <v>平桂区</v>
          </cell>
        </row>
        <row r="2722">
          <cell r="I2722">
            <v>1</v>
          </cell>
          <cell r="J2722">
            <v>0</v>
          </cell>
          <cell r="K2722">
            <v>0</v>
          </cell>
          <cell r="L2722">
            <v>0</v>
          </cell>
        </row>
        <row r="2722">
          <cell r="Q2722">
            <v>45291</v>
          </cell>
        </row>
        <row r="2723">
          <cell r="D2723" t="str">
            <v>全州县</v>
          </cell>
        </row>
        <row r="2723">
          <cell r="I2723">
            <v>1</v>
          </cell>
          <cell r="J2723">
            <v>0</v>
          </cell>
          <cell r="K2723">
            <v>1</v>
          </cell>
          <cell r="L2723">
            <v>0</v>
          </cell>
        </row>
        <row r="2723">
          <cell r="Q2723">
            <v>45291</v>
          </cell>
        </row>
        <row r="2724">
          <cell r="D2724" t="str">
            <v>港南区</v>
          </cell>
        </row>
        <row r="2724">
          <cell r="I2724">
            <v>1</v>
          </cell>
          <cell r="J2724">
            <v>1</v>
          </cell>
          <cell r="K2724">
            <v>0</v>
          </cell>
          <cell r="L2724">
            <v>0</v>
          </cell>
        </row>
        <row r="2724">
          <cell r="Q2724">
            <v>45291</v>
          </cell>
        </row>
        <row r="2725">
          <cell r="D2725" t="str">
            <v>南宁市</v>
          </cell>
        </row>
        <row r="2725">
          <cell r="I2725">
            <v>1</v>
          </cell>
          <cell r="J2725">
            <v>1</v>
          </cell>
          <cell r="K2725">
            <v>0</v>
          </cell>
          <cell r="L2725">
            <v>0</v>
          </cell>
        </row>
        <row r="2725">
          <cell r="Q2725">
            <v>45291</v>
          </cell>
        </row>
        <row r="2726">
          <cell r="D2726" t="str">
            <v>青秀区</v>
          </cell>
        </row>
        <row r="2726">
          <cell r="I2726">
            <v>1</v>
          </cell>
          <cell r="J2726">
            <v>1</v>
          </cell>
          <cell r="K2726">
            <v>0</v>
          </cell>
          <cell r="L2726">
            <v>0</v>
          </cell>
        </row>
        <row r="2726">
          <cell r="Q2726">
            <v>45291</v>
          </cell>
        </row>
        <row r="2727">
          <cell r="D2727" t="str">
            <v>贺州市</v>
          </cell>
        </row>
        <row r="2727">
          <cell r="I2727">
            <v>1</v>
          </cell>
          <cell r="J2727">
            <v>0</v>
          </cell>
          <cell r="K2727">
            <v>0</v>
          </cell>
          <cell r="L2727">
            <v>0</v>
          </cell>
        </row>
        <row r="2727">
          <cell r="Q2727">
            <v>45291</v>
          </cell>
        </row>
        <row r="2728">
          <cell r="D2728" t="str">
            <v>梧州市</v>
          </cell>
        </row>
        <row r="2728">
          <cell r="I2728">
            <v>1</v>
          </cell>
          <cell r="J2728">
            <v>1</v>
          </cell>
          <cell r="K2728">
            <v>0</v>
          </cell>
          <cell r="L2728">
            <v>0</v>
          </cell>
        </row>
        <row r="2728">
          <cell r="Q2728">
            <v>45291</v>
          </cell>
        </row>
        <row r="2729">
          <cell r="D2729" t="str">
            <v>金秀县</v>
          </cell>
        </row>
        <row r="2729">
          <cell r="I2729">
            <v>0</v>
          </cell>
          <cell r="J2729">
            <v>0</v>
          </cell>
          <cell r="K2729">
            <v>0</v>
          </cell>
          <cell r="L2729">
            <v>0</v>
          </cell>
        </row>
        <row r="2729">
          <cell r="Q2729">
            <v>45291</v>
          </cell>
        </row>
        <row r="2730">
          <cell r="D2730" t="str">
            <v>南宁市</v>
          </cell>
        </row>
        <row r="2730">
          <cell r="I2730">
            <v>1</v>
          </cell>
          <cell r="J2730">
            <v>1</v>
          </cell>
          <cell r="K2730">
            <v>0</v>
          </cell>
          <cell r="L2730">
            <v>0</v>
          </cell>
        </row>
        <row r="2730">
          <cell r="Q2730">
            <v>45291</v>
          </cell>
        </row>
        <row r="2731">
          <cell r="D2731" t="str">
            <v>横州市</v>
          </cell>
        </row>
        <row r="2731">
          <cell r="I2731">
            <v>1</v>
          </cell>
          <cell r="J2731">
            <v>1</v>
          </cell>
          <cell r="K2731">
            <v>0</v>
          </cell>
          <cell r="L2731">
            <v>0</v>
          </cell>
        </row>
        <row r="2731">
          <cell r="Q2731">
            <v>45291</v>
          </cell>
        </row>
        <row r="2732">
          <cell r="D2732" t="str">
            <v>马山县</v>
          </cell>
        </row>
        <row r="2732">
          <cell r="I2732">
            <v>1</v>
          </cell>
          <cell r="J2732">
            <v>1</v>
          </cell>
          <cell r="K2732">
            <v>0</v>
          </cell>
          <cell r="L2732">
            <v>0</v>
          </cell>
        </row>
        <row r="2732">
          <cell r="Q2732">
            <v>45291</v>
          </cell>
        </row>
        <row r="2733">
          <cell r="D2733" t="str">
            <v>港南区</v>
          </cell>
        </row>
        <row r="2733">
          <cell r="I2733">
            <v>1</v>
          </cell>
          <cell r="J2733">
            <v>1</v>
          </cell>
          <cell r="K2733">
            <v>0</v>
          </cell>
          <cell r="L2733">
            <v>0</v>
          </cell>
        </row>
        <row r="2733">
          <cell r="Q2733">
            <v>45291</v>
          </cell>
        </row>
        <row r="2734">
          <cell r="D2734" t="str">
            <v>覃塘区</v>
          </cell>
        </row>
        <row r="2734">
          <cell r="I2734">
            <v>1</v>
          </cell>
          <cell r="J2734">
            <v>0</v>
          </cell>
          <cell r="K2734">
            <v>0</v>
          </cell>
          <cell r="L2734">
            <v>0</v>
          </cell>
        </row>
        <row r="2734">
          <cell r="Q2734">
            <v>45291</v>
          </cell>
        </row>
        <row r="2735">
          <cell r="D2735" t="str">
            <v>兴宁区</v>
          </cell>
        </row>
        <row r="2735">
          <cell r="I2735">
            <v>1</v>
          </cell>
          <cell r="J2735">
            <v>1</v>
          </cell>
          <cell r="K2735">
            <v>0</v>
          </cell>
          <cell r="L2735">
            <v>1</v>
          </cell>
        </row>
        <row r="2735">
          <cell r="Q2735">
            <v>45291</v>
          </cell>
        </row>
        <row r="2736">
          <cell r="D2736" t="str">
            <v>南宁市</v>
          </cell>
        </row>
        <row r="2736">
          <cell r="I2736">
            <v>0</v>
          </cell>
          <cell r="J2736">
            <v>0</v>
          </cell>
          <cell r="K2736">
            <v>0</v>
          </cell>
          <cell r="L2736">
            <v>0</v>
          </cell>
        </row>
        <row r="2736">
          <cell r="Q2736">
            <v>45291</v>
          </cell>
        </row>
        <row r="2737">
          <cell r="D2737" t="str">
            <v>南宁市经开区</v>
          </cell>
        </row>
        <row r="2737">
          <cell r="I2737">
            <v>1</v>
          </cell>
          <cell r="J2737">
            <v>2</v>
          </cell>
          <cell r="K2737">
            <v>1</v>
          </cell>
          <cell r="L2737">
            <v>0</v>
          </cell>
        </row>
        <row r="2737">
          <cell r="Q2737">
            <v>45291</v>
          </cell>
        </row>
        <row r="2738">
          <cell r="D2738" t="str">
            <v>广西东盟经开区</v>
          </cell>
        </row>
        <row r="2738">
          <cell r="I2738">
            <v>1</v>
          </cell>
          <cell r="J2738">
            <v>1</v>
          </cell>
          <cell r="K2738">
            <v>0</v>
          </cell>
          <cell r="L2738">
            <v>0</v>
          </cell>
        </row>
        <row r="2738">
          <cell r="Q2738">
            <v>45291</v>
          </cell>
        </row>
        <row r="2739">
          <cell r="D2739" t="str">
            <v>容县</v>
          </cell>
        </row>
        <row r="2739">
          <cell r="I2739">
            <v>0</v>
          </cell>
          <cell r="J2739">
            <v>0</v>
          </cell>
          <cell r="K2739">
            <v>0</v>
          </cell>
          <cell r="L2739">
            <v>0</v>
          </cell>
        </row>
        <row r="2739">
          <cell r="Q2739">
            <v>45291</v>
          </cell>
        </row>
        <row r="2740">
          <cell r="D2740" t="str">
            <v>鱼峰区</v>
          </cell>
        </row>
        <row r="2740">
          <cell r="I2740">
            <v>1</v>
          </cell>
          <cell r="J2740">
            <v>1</v>
          </cell>
          <cell r="K2740">
            <v>0</v>
          </cell>
          <cell r="L2740">
            <v>0</v>
          </cell>
        </row>
        <row r="2740">
          <cell r="Q2740">
            <v>45291</v>
          </cell>
        </row>
        <row r="2741">
          <cell r="D2741" t="str">
            <v>南宁市</v>
          </cell>
        </row>
        <row r="2741">
          <cell r="I2741">
            <v>1</v>
          </cell>
          <cell r="J2741">
            <v>1</v>
          </cell>
          <cell r="K2741">
            <v>1</v>
          </cell>
          <cell r="L2741">
            <v>1</v>
          </cell>
        </row>
        <row r="2741">
          <cell r="Q2741">
            <v>45291</v>
          </cell>
        </row>
        <row r="2742">
          <cell r="D2742" t="str">
            <v>南宁市</v>
          </cell>
        </row>
        <row r="2742">
          <cell r="I2742">
            <v>1</v>
          </cell>
          <cell r="J2742">
            <v>1</v>
          </cell>
          <cell r="K2742">
            <v>0</v>
          </cell>
          <cell r="L2742">
            <v>0</v>
          </cell>
        </row>
        <row r="2742">
          <cell r="Q2742">
            <v>45291</v>
          </cell>
        </row>
        <row r="2743">
          <cell r="D2743" t="str">
            <v>三江县</v>
          </cell>
        </row>
        <row r="2743">
          <cell r="I2743">
            <v>1</v>
          </cell>
          <cell r="J2743">
            <v>1</v>
          </cell>
          <cell r="K2743">
            <v>1</v>
          </cell>
          <cell r="L2743">
            <v>0</v>
          </cell>
        </row>
        <row r="2743">
          <cell r="Q2743">
            <v>45291</v>
          </cell>
        </row>
        <row r="2744">
          <cell r="D2744" t="str">
            <v>五象新区</v>
          </cell>
        </row>
        <row r="2744">
          <cell r="I2744">
            <v>1</v>
          </cell>
          <cell r="J2744">
            <v>1</v>
          </cell>
          <cell r="K2744">
            <v>0</v>
          </cell>
          <cell r="L2744">
            <v>0</v>
          </cell>
        </row>
        <row r="2744">
          <cell r="Q2744">
            <v>45291</v>
          </cell>
        </row>
        <row r="2745">
          <cell r="D2745" t="str">
            <v>广西东盟经开区</v>
          </cell>
        </row>
        <row r="2745">
          <cell r="I2745">
            <v>1</v>
          </cell>
          <cell r="J2745">
            <v>1</v>
          </cell>
          <cell r="K2745">
            <v>0</v>
          </cell>
          <cell r="L2745">
            <v>0</v>
          </cell>
        </row>
        <row r="2745">
          <cell r="Q2745">
            <v>45291</v>
          </cell>
        </row>
        <row r="2746">
          <cell r="D2746" t="str">
            <v>钦北区</v>
          </cell>
        </row>
        <row r="2746">
          <cell r="I2746">
            <v>1</v>
          </cell>
          <cell r="J2746">
            <v>1</v>
          </cell>
          <cell r="K2746">
            <v>1</v>
          </cell>
          <cell r="L2746">
            <v>0</v>
          </cell>
        </row>
        <row r="2746">
          <cell r="Q2746">
            <v>45291</v>
          </cell>
        </row>
        <row r="2747">
          <cell r="D2747" t="str">
            <v>横州市</v>
          </cell>
        </row>
        <row r="2747">
          <cell r="I2747">
            <v>1</v>
          </cell>
          <cell r="J2747">
            <v>1</v>
          </cell>
          <cell r="K2747">
            <v>0</v>
          </cell>
          <cell r="L2747">
            <v>0</v>
          </cell>
        </row>
        <row r="2747">
          <cell r="Q2747">
            <v>45291</v>
          </cell>
        </row>
        <row r="2748">
          <cell r="D2748" t="str">
            <v>南宁市</v>
          </cell>
        </row>
        <row r="2748">
          <cell r="I2748">
            <v>1</v>
          </cell>
          <cell r="J2748">
            <v>1</v>
          </cell>
          <cell r="K2748">
            <v>0</v>
          </cell>
          <cell r="L2748">
            <v>0</v>
          </cell>
        </row>
        <row r="2748">
          <cell r="Q2748">
            <v>45291</v>
          </cell>
        </row>
        <row r="2749">
          <cell r="D2749" t="str">
            <v>五象新区</v>
          </cell>
        </row>
        <row r="2749">
          <cell r="I2749">
            <v>1</v>
          </cell>
          <cell r="J2749">
            <v>1</v>
          </cell>
          <cell r="K2749">
            <v>0</v>
          </cell>
          <cell r="L2749">
            <v>0</v>
          </cell>
        </row>
        <row r="2749">
          <cell r="Q2749">
            <v>45291</v>
          </cell>
        </row>
        <row r="2750">
          <cell r="D2750" t="str">
            <v>钦港片区</v>
          </cell>
        </row>
        <row r="2750">
          <cell r="I2750">
            <v>1</v>
          </cell>
          <cell r="J2750">
            <v>0</v>
          </cell>
          <cell r="K2750">
            <v>1</v>
          </cell>
          <cell r="L2750">
            <v>0</v>
          </cell>
        </row>
        <row r="2750">
          <cell r="Q2750">
            <v>45291</v>
          </cell>
        </row>
        <row r="2751">
          <cell r="D2751" t="str">
            <v>宾阳县</v>
          </cell>
        </row>
        <row r="2751">
          <cell r="I2751">
            <v>1</v>
          </cell>
          <cell r="J2751">
            <v>1</v>
          </cell>
          <cell r="K2751">
            <v>0</v>
          </cell>
          <cell r="L2751">
            <v>0</v>
          </cell>
        </row>
        <row r="2751">
          <cell r="Q2751">
            <v>45291</v>
          </cell>
        </row>
        <row r="2752">
          <cell r="D2752" t="str">
            <v>桂林市</v>
          </cell>
        </row>
        <row r="2752">
          <cell r="I2752">
            <v>1</v>
          </cell>
          <cell r="J2752">
            <v>1</v>
          </cell>
          <cell r="K2752">
            <v>0</v>
          </cell>
          <cell r="L2752">
            <v>0</v>
          </cell>
        </row>
        <row r="2752">
          <cell r="Q2752">
            <v>45291</v>
          </cell>
        </row>
        <row r="2753">
          <cell r="D2753" t="str">
            <v>北部生态新区</v>
          </cell>
        </row>
        <row r="2753">
          <cell r="I2753">
            <v>0</v>
          </cell>
          <cell r="J2753">
            <v>0</v>
          </cell>
          <cell r="K2753">
            <v>0</v>
          </cell>
          <cell r="L2753">
            <v>0</v>
          </cell>
        </row>
        <row r="2753">
          <cell r="Q2753">
            <v>45291</v>
          </cell>
        </row>
        <row r="2754">
          <cell r="D2754" t="str">
            <v>福绵区</v>
          </cell>
        </row>
        <row r="2754">
          <cell r="I2754">
            <v>0</v>
          </cell>
          <cell r="J2754">
            <v>0</v>
          </cell>
          <cell r="K2754">
            <v>0</v>
          </cell>
          <cell r="L2754">
            <v>0</v>
          </cell>
        </row>
        <row r="2754">
          <cell r="Q2754">
            <v>45291</v>
          </cell>
        </row>
        <row r="2755">
          <cell r="D2755" t="str">
            <v>南宁市</v>
          </cell>
        </row>
        <row r="2755">
          <cell r="I2755">
            <v>1</v>
          </cell>
          <cell r="J2755">
            <v>1</v>
          </cell>
          <cell r="K2755">
            <v>0</v>
          </cell>
          <cell r="L2755">
            <v>0</v>
          </cell>
        </row>
        <row r="2755">
          <cell r="Q2755">
            <v>45291</v>
          </cell>
        </row>
        <row r="2756">
          <cell r="D2756" t="str">
            <v>港南区</v>
          </cell>
        </row>
        <row r="2756">
          <cell r="I2756">
            <v>1</v>
          </cell>
          <cell r="J2756">
            <v>0</v>
          </cell>
          <cell r="K2756">
            <v>0</v>
          </cell>
          <cell r="L2756">
            <v>0</v>
          </cell>
        </row>
        <row r="2756">
          <cell r="Q2756">
            <v>45291</v>
          </cell>
        </row>
        <row r="2757">
          <cell r="D2757" t="str">
            <v>钦州市</v>
          </cell>
        </row>
        <row r="2757">
          <cell r="I2757">
            <v>1</v>
          </cell>
          <cell r="J2757">
            <v>1</v>
          </cell>
          <cell r="K2757">
            <v>0</v>
          </cell>
          <cell r="L2757">
            <v>0</v>
          </cell>
        </row>
        <row r="2757">
          <cell r="Q2757">
            <v>45291</v>
          </cell>
        </row>
        <row r="2758">
          <cell r="D2758" t="str">
            <v>武鸣区</v>
          </cell>
        </row>
        <row r="2758">
          <cell r="I2758">
            <v>0</v>
          </cell>
          <cell r="J2758">
            <v>0</v>
          </cell>
          <cell r="K2758">
            <v>0</v>
          </cell>
          <cell r="L2758">
            <v>0</v>
          </cell>
        </row>
        <row r="2758">
          <cell r="Q2758">
            <v>45291</v>
          </cell>
        </row>
        <row r="2759">
          <cell r="D2759" t="str">
            <v>象州县</v>
          </cell>
        </row>
        <row r="2759">
          <cell r="I2759">
            <v>1</v>
          </cell>
          <cell r="J2759">
            <v>0</v>
          </cell>
          <cell r="K2759">
            <v>0</v>
          </cell>
          <cell r="L2759">
            <v>0</v>
          </cell>
        </row>
        <row r="2759">
          <cell r="Q2759">
            <v>45291</v>
          </cell>
        </row>
        <row r="2760">
          <cell r="D2760" t="str">
            <v>武宣县</v>
          </cell>
        </row>
        <row r="2760">
          <cell r="I2760">
            <v>0</v>
          </cell>
          <cell r="J2760">
            <v>1</v>
          </cell>
          <cell r="K2760">
            <v>0</v>
          </cell>
          <cell r="L2760">
            <v>0</v>
          </cell>
        </row>
        <row r="2760">
          <cell r="Q2760">
            <v>45291</v>
          </cell>
        </row>
        <row r="2761">
          <cell r="D2761" t="str">
            <v>玉林市</v>
          </cell>
        </row>
        <row r="2761">
          <cell r="I2761">
            <v>1</v>
          </cell>
          <cell r="J2761">
            <v>1</v>
          </cell>
          <cell r="K2761">
            <v>0</v>
          </cell>
          <cell r="L2761">
            <v>0</v>
          </cell>
        </row>
        <row r="2761">
          <cell r="Q2761">
            <v>45291</v>
          </cell>
        </row>
        <row r="2762">
          <cell r="D2762" t="str">
            <v>藤县</v>
          </cell>
        </row>
        <row r="2762">
          <cell r="I2762">
            <v>1</v>
          </cell>
          <cell r="J2762">
            <v>1</v>
          </cell>
          <cell r="K2762">
            <v>0</v>
          </cell>
          <cell r="L2762">
            <v>0</v>
          </cell>
        </row>
        <row r="2762">
          <cell r="Q2762">
            <v>45291</v>
          </cell>
        </row>
        <row r="2763">
          <cell r="D2763" t="str">
            <v>南宁市</v>
          </cell>
        </row>
        <row r="2763">
          <cell r="I2763">
            <v>1</v>
          </cell>
          <cell r="J2763">
            <v>2</v>
          </cell>
          <cell r="K2763">
            <v>0</v>
          </cell>
          <cell r="L2763">
            <v>0</v>
          </cell>
        </row>
        <row r="2763">
          <cell r="Q2763">
            <v>45291</v>
          </cell>
        </row>
        <row r="2764">
          <cell r="D2764" t="str">
            <v>贺州市</v>
          </cell>
        </row>
        <row r="2764">
          <cell r="I2764">
            <v>1</v>
          </cell>
          <cell r="J2764">
            <v>1</v>
          </cell>
          <cell r="K2764">
            <v>0</v>
          </cell>
          <cell r="L2764">
            <v>0</v>
          </cell>
        </row>
        <row r="2764">
          <cell r="Q2764">
            <v>45291</v>
          </cell>
        </row>
        <row r="2765">
          <cell r="D2765" t="str">
            <v>南宁市</v>
          </cell>
        </row>
        <row r="2765">
          <cell r="I2765">
            <v>1</v>
          </cell>
          <cell r="J2765">
            <v>1</v>
          </cell>
          <cell r="K2765">
            <v>0</v>
          </cell>
          <cell r="L2765">
            <v>1</v>
          </cell>
        </row>
        <row r="2765">
          <cell r="Q2765">
            <v>45291</v>
          </cell>
        </row>
        <row r="2766">
          <cell r="D2766" t="str">
            <v>三江县</v>
          </cell>
        </row>
        <row r="2766">
          <cell r="I2766">
            <v>1</v>
          </cell>
          <cell r="J2766">
            <v>1</v>
          </cell>
          <cell r="K2766">
            <v>0</v>
          </cell>
          <cell r="L2766">
            <v>1</v>
          </cell>
        </row>
        <row r="2766">
          <cell r="Q2766">
            <v>45291</v>
          </cell>
        </row>
        <row r="2767">
          <cell r="D2767" t="str">
            <v>柳江区</v>
          </cell>
        </row>
        <row r="2767">
          <cell r="I2767">
            <v>1</v>
          </cell>
          <cell r="J2767">
            <v>1</v>
          </cell>
          <cell r="K2767">
            <v>1</v>
          </cell>
          <cell r="L2767">
            <v>0</v>
          </cell>
        </row>
        <row r="2767">
          <cell r="Q2767">
            <v>45291</v>
          </cell>
        </row>
        <row r="2768">
          <cell r="D2768" t="str">
            <v>鱼峰区</v>
          </cell>
        </row>
        <row r="2768">
          <cell r="I2768">
            <v>1</v>
          </cell>
          <cell r="J2768">
            <v>1</v>
          </cell>
          <cell r="K2768">
            <v>0</v>
          </cell>
          <cell r="L2768">
            <v>0</v>
          </cell>
        </row>
        <row r="2768">
          <cell r="Q2768">
            <v>45291</v>
          </cell>
        </row>
        <row r="2769">
          <cell r="D2769" t="str">
            <v>桂平市</v>
          </cell>
        </row>
        <row r="2769">
          <cell r="I2769">
            <v>1</v>
          </cell>
          <cell r="J2769">
            <v>1</v>
          </cell>
          <cell r="K2769">
            <v>0</v>
          </cell>
          <cell r="L2769">
            <v>0</v>
          </cell>
        </row>
        <row r="2769">
          <cell r="Q2769">
            <v>45291</v>
          </cell>
        </row>
        <row r="2770">
          <cell r="D2770" t="str">
            <v>桂平市</v>
          </cell>
        </row>
        <row r="2770">
          <cell r="I2770">
            <v>1</v>
          </cell>
          <cell r="J2770">
            <v>1</v>
          </cell>
          <cell r="K2770">
            <v>0</v>
          </cell>
          <cell r="L2770">
            <v>0</v>
          </cell>
        </row>
        <row r="2770">
          <cell r="Q2770">
            <v>45291</v>
          </cell>
        </row>
        <row r="2771">
          <cell r="D2771" t="str">
            <v>防城港市</v>
          </cell>
        </row>
        <row r="2771">
          <cell r="I2771">
            <v>0</v>
          </cell>
          <cell r="J2771">
            <v>0</v>
          </cell>
          <cell r="K2771">
            <v>0</v>
          </cell>
          <cell r="L2771">
            <v>0</v>
          </cell>
        </row>
        <row r="2771">
          <cell r="Q2771">
            <v>45291</v>
          </cell>
        </row>
        <row r="2772">
          <cell r="D2772" t="str">
            <v>临桂区</v>
          </cell>
        </row>
        <row r="2772">
          <cell r="I2772">
            <v>1</v>
          </cell>
          <cell r="J2772">
            <v>1</v>
          </cell>
          <cell r="K2772">
            <v>0</v>
          </cell>
          <cell r="L2772">
            <v>0</v>
          </cell>
        </row>
        <row r="2772">
          <cell r="Q2772">
            <v>45291</v>
          </cell>
        </row>
      </sheetData>
      <sheetData sheetId="5">
        <row r="1">
          <cell r="G1" t="str">
            <v>纳入通报</v>
          </cell>
          <cell r="H1" t="str">
            <v>日期（数据日期）</v>
          </cell>
        </row>
        <row r="1">
          <cell r="V1" t="str">
            <v>当日考勤人数</v>
          </cell>
        </row>
        <row r="1">
          <cell r="Z1" t="str">
            <v>当月考勤是否合格</v>
          </cell>
          <cell r="AA1" t="str">
            <v>发薪月是否有工资发放记录</v>
          </cell>
          <cell r="AB1" t="str">
            <v>是否发薪月前注册</v>
          </cell>
          <cell r="AC1" t="str">
            <v>考核月份应发人数</v>
          </cell>
          <cell r="AD1" t="str">
            <v>考核月份实发人数</v>
          </cell>
        </row>
        <row r="1">
          <cell r="AF1" t="str">
            <v>区县处理</v>
          </cell>
        </row>
        <row r="2">
          <cell r="G2" t="str">
            <v>纳入</v>
          </cell>
          <cell r="H2" t="str">
            <v>2023/12/31</v>
          </cell>
        </row>
        <row r="2">
          <cell r="V2">
            <v>66</v>
          </cell>
        </row>
        <row r="2">
          <cell r="Z2" t="str">
            <v>合格</v>
          </cell>
          <cell r="AA2" t="str">
            <v>已发放</v>
          </cell>
          <cell r="AB2" t="str">
            <v>前</v>
          </cell>
          <cell r="AC2">
            <v>97</v>
          </cell>
          <cell r="AD2">
            <v>75</v>
          </cell>
        </row>
        <row r="2">
          <cell r="AF2" t="str">
            <v>靖西市</v>
          </cell>
        </row>
        <row r="3">
          <cell r="G3" t="str">
            <v>纳入</v>
          </cell>
          <cell r="H3" t="str">
            <v>2023/12/31</v>
          </cell>
        </row>
        <row r="3">
          <cell r="V3">
            <v>292</v>
          </cell>
        </row>
        <row r="3">
          <cell r="Z3" t="str">
            <v>合格</v>
          </cell>
          <cell r="AA3" t="str">
            <v>已发放</v>
          </cell>
          <cell r="AB3" t="str">
            <v>前</v>
          </cell>
          <cell r="AC3">
            <v>470</v>
          </cell>
          <cell r="AD3">
            <v>433</v>
          </cell>
        </row>
        <row r="3">
          <cell r="AF3" t="str">
            <v>靖西市</v>
          </cell>
        </row>
        <row r="4">
          <cell r="G4" t="str">
            <v>纳入</v>
          </cell>
          <cell r="H4" t="str">
            <v>2023/12/31</v>
          </cell>
        </row>
        <row r="4">
          <cell r="V4">
            <v>57</v>
          </cell>
        </row>
        <row r="4">
          <cell r="Z4" t="str">
            <v>不合格</v>
          </cell>
          <cell r="AA4" t="str">
            <v>已发放</v>
          </cell>
          <cell r="AB4" t="str">
            <v>前</v>
          </cell>
          <cell r="AC4">
            <v>93</v>
          </cell>
          <cell r="AD4">
            <v>97</v>
          </cell>
        </row>
        <row r="4">
          <cell r="AF4" t="str">
            <v>靖西市</v>
          </cell>
        </row>
        <row r="5">
          <cell r="G5" t="str">
            <v>纳入</v>
          </cell>
          <cell r="H5" t="str">
            <v>2023/12/31</v>
          </cell>
        </row>
        <row r="5">
          <cell r="V5">
            <v>0</v>
          </cell>
        </row>
        <row r="5">
          <cell r="Z5" t="str">
            <v>不合格</v>
          </cell>
          <cell r="AA5" t="str">
            <v>已发放</v>
          </cell>
          <cell r="AB5" t="str">
            <v>前</v>
          </cell>
          <cell r="AC5">
            <v>8</v>
          </cell>
          <cell r="AD5">
            <v>7</v>
          </cell>
        </row>
        <row r="5">
          <cell r="AF5" t="str">
            <v>田林县</v>
          </cell>
        </row>
        <row r="6">
          <cell r="G6" t="str">
            <v>纳入</v>
          </cell>
          <cell r="H6" t="str">
            <v>2023/12/31</v>
          </cell>
        </row>
        <row r="6">
          <cell r="V6">
            <v>0</v>
          </cell>
        </row>
        <row r="6">
          <cell r="Z6" t="str">
            <v>不合格</v>
          </cell>
          <cell r="AA6" t="str">
            <v>已发放</v>
          </cell>
          <cell r="AB6" t="str">
            <v>前</v>
          </cell>
          <cell r="AC6">
            <v>0</v>
          </cell>
          <cell r="AD6">
            <v>60</v>
          </cell>
        </row>
        <row r="6">
          <cell r="AF6" t="str">
            <v>田林县</v>
          </cell>
        </row>
        <row r="7">
          <cell r="G7" t="str">
            <v>纳入</v>
          </cell>
          <cell r="H7" t="str">
            <v>2023/12/31</v>
          </cell>
        </row>
        <row r="7">
          <cell r="V7">
            <v>11</v>
          </cell>
        </row>
        <row r="7">
          <cell r="Z7" t="str">
            <v>不合格</v>
          </cell>
          <cell r="AA7" t="str">
            <v>未发放</v>
          </cell>
          <cell r="AB7" t="str">
            <v>前</v>
          </cell>
          <cell r="AC7">
            <v>117</v>
          </cell>
          <cell r="AD7">
            <v>0</v>
          </cell>
        </row>
        <row r="7">
          <cell r="AF7" t="str">
            <v>贺州市</v>
          </cell>
        </row>
        <row r="8">
          <cell r="G8" t="str">
            <v>纳入</v>
          </cell>
          <cell r="H8" t="str">
            <v>2023/12/31</v>
          </cell>
        </row>
        <row r="8">
          <cell r="V8">
            <v>51</v>
          </cell>
        </row>
        <row r="8">
          <cell r="Z8" t="str">
            <v>合格</v>
          </cell>
          <cell r="AA8" t="str">
            <v>未发放</v>
          </cell>
          <cell r="AB8" t="str">
            <v>前</v>
          </cell>
          <cell r="AC8">
            <v>253</v>
          </cell>
          <cell r="AD8">
            <v>0</v>
          </cell>
        </row>
        <row r="8">
          <cell r="AF8" t="str">
            <v>贺州市</v>
          </cell>
        </row>
        <row r="9">
          <cell r="G9" t="str">
            <v>纳入</v>
          </cell>
          <cell r="H9" t="str">
            <v>2023/12/31</v>
          </cell>
        </row>
        <row r="9">
          <cell r="V9">
            <v>8</v>
          </cell>
        </row>
        <row r="9">
          <cell r="Z9" t="str">
            <v>合格</v>
          </cell>
          <cell r="AA9" t="str">
            <v>未发放</v>
          </cell>
          <cell r="AB9" t="str">
            <v>前</v>
          </cell>
          <cell r="AC9">
            <v>64</v>
          </cell>
          <cell r="AD9">
            <v>0</v>
          </cell>
        </row>
        <row r="9">
          <cell r="AF9" t="str">
            <v>贺州市</v>
          </cell>
        </row>
        <row r="10">
          <cell r="G10" t="str">
            <v>纳入</v>
          </cell>
          <cell r="H10" t="str">
            <v>2023/12/31</v>
          </cell>
        </row>
        <row r="10">
          <cell r="V10">
            <v>0</v>
          </cell>
        </row>
        <row r="10">
          <cell r="Z10" t="str">
            <v>不合格</v>
          </cell>
          <cell r="AA10" t="str">
            <v>已发放</v>
          </cell>
          <cell r="AB10" t="str">
            <v>前</v>
          </cell>
          <cell r="AC10">
            <v>7</v>
          </cell>
          <cell r="AD10">
            <v>9</v>
          </cell>
        </row>
        <row r="10">
          <cell r="AF10" t="str">
            <v>贺州市</v>
          </cell>
        </row>
        <row r="11">
          <cell r="G11" t="str">
            <v>纳入</v>
          </cell>
          <cell r="H11" t="str">
            <v>2023/12/31</v>
          </cell>
        </row>
        <row r="11">
          <cell r="V11">
            <v>40</v>
          </cell>
        </row>
        <row r="11">
          <cell r="Z11" t="str">
            <v>不合格</v>
          </cell>
          <cell r="AA11" t="str">
            <v>未发放</v>
          </cell>
          <cell r="AB11" t="str">
            <v>前</v>
          </cell>
          <cell r="AC11">
            <v>19</v>
          </cell>
          <cell r="AD11">
            <v>0</v>
          </cell>
        </row>
        <row r="11">
          <cell r="AF11" t="str">
            <v>钟山县</v>
          </cell>
        </row>
        <row r="12">
          <cell r="G12" t="str">
            <v>纳入</v>
          </cell>
          <cell r="H12" t="str">
            <v>2023/12/31</v>
          </cell>
        </row>
        <row r="12">
          <cell r="V12">
            <v>2</v>
          </cell>
        </row>
        <row r="12">
          <cell r="Z12" t="str">
            <v>合格</v>
          </cell>
          <cell r="AA12" t="str">
            <v>已发放</v>
          </cell>
          <cell r="AB12" t="str">
            <v>前</v>
          </cell>
          <cell r="AC12">
            <v>8</v>
          </cell>
          <cell r="AD12">
            <v>11</v>
          </cell>
        </row>
        <row r="12">
          <cell r="AF12" t="str">
            <v>贺州市</v>
          </cell>
        </row>
        <row r="13">
          <cell r="G13" t="str">
            <v>纳入</v>
          </cell>
          <cell r="H13" t="str">
            <v>2023/12/31</v>
          </cell>
        </row>
        <row r="13">
          <cell r="V13">
            <v>0</v>
          </cell>
        </row>
        <row r="13">
          <cell r="Z13" t="str">
            <v>合格</v>
          </cell>
          <cell r="AA13" t="str">
            <v>未发放</v>
          </cell>
          <cell r="AB13" t="str">
            <v>后</v>
          </cell>
          <cell r="AC13">
            <v>0</v>
          </cell>
          <cell r="AD13">
            <v>0</v>
          </cell>
        </row>
        <row r="13">
          <cell r="AF13" t="str">
            <v>贺州市</v>
          </cell>
        </row>
        <row r="14">
          <cell r="G14" t="str">
            <v>纳入</v>
          </cell>
          <cell r="H14" t="str">
            <v>2023/12/31</v>
          </cell>
        </row>
        <row r="14">
          <cell r="V14">
            <v>0</v>
          </cell>
        </row>
        <row r="14">
          <cell r="Z14" t="str">
            <v>合格</v>
          </cell>
          <cell r="AA14" t="str">
            <v>未发放</v>
          </cell>
          <cell r="AB14" t="str">
            <v>前</v>
          </cell>
          <cell r="AC14">
            <v>9</v>
          </cell>
          <cell r="AD14">
            <v>0</v>
          </cell>
        </row>
        <row r="14">
          <cell r="AF14" t="str">
            <v>贺州市</v>
          </cell>
        </row>
        <row r="15">
          <cell r="G15" t="str">
            <v>纳入</v>
          </cell>
          <cell r="H15" t="str">
            <v>2023/12/31</v>
          </cell>
        </row>
        <row r="15">
          <cell r="V15">
            <v>56</v>
          </cell>
        </row>
        <row r="15">
          <cell r="Z15" t="str">
            <v>不合格</v>
          </cell>
          <cell r="AA15" t="str">
            <v>已发放</v>
          </cell>
          <cell r="AB15" t="str">
            <v>前</v>
          </cell>
          <cell r="AC15">
            <v>130</v>
          </cell>
          <cell r="AD15">
            <v>3</v>
          </cell>
        </row>
        <row r="15">
          <cell r="AF15" t="str">
            <v>富川县</v>
          </cell>
        </row>
        <row r="16">
          <cell r="G16" t="str">
            <v>纳入</v>
          </cell>
          <cell r="H16" t="str">
            <v>2023/12/31</v>
          </cell>
        </row>
        <row r="16">
          <cell r="V16">
            <v>33</v>
          </cell>
        </row>
        <row r="16">
          <cell r="Z16" t="str">
            <v>不合格</v>
          </cell>
          <cell r="AA16" t="str">
            <v>已发放</v>
          </cell>
          <cell r="AB16" t="str">
            <v>前</v>
          </cell>
          <cell r="AC16">
            <v>69</v>
          </cell>
          <cell r="AD16">
            <v>3</v>
          </cell>
        </row>
        <row r="16">
          <cell r="AF16" t="str">
            <v>富川县</v>
          </cell>
        </row>
        <row r="17">
          <cell r="G17" t="str">
            <v>纳入</v>
          </cell>
          <cell r="H17" t="str">
            <v>2023/12/31</v>
          </cell>
        </row>
        <row r="17">
          <cell r="V17">
            <v>0</v>
          </cell>
        </row>
        <row r="17">
          <cell r="Z17" t="str">
            <v>不合格</v>
          </cell>
          <cell r="AA17" t="str">
            <v>未发放</v>
          </cell>
          <cell r="AB17" t="str">
            <v>前</v>
          </cell>
          <cell r="AC17">
            <v>0</v>
          </cell>
          <cell r="AD17">
            <v>0</v>
          </cell>
        </row>
        <row r="17">
          <cell r="AF17" t="str">
            <v>富川县</v>
          </cell>
        </row>
        <row r="18">
          <cell r="G18" t="str">
            <v>纳入</v>
          </cell>
          <cell r="H18" t="str">
            <v>2023/12/31</v>
          </cell>
        </row>
        <row r="18">
          <cell r="V18">
            <v>18</v>
          </cell>
        </row>
        <row r="18">
          <cell r="Z18" t="str">
            <v>合格</v>
          </cell>
          <cell r="AA18" t="str">
            <v>已发放</v>
          </cell>
          <cell r="AB18" t="str">
            <v>前</v>
          </cell>
          <cell r="AC18">
            <v>40</v>
          </cell>
          <cell r="AD18">
            <v>30</v>
          </cell>
        </row>
        <row r="18">
          <cell r="AF18" t="str">
            <v>富川县</v>
          </cell>
        </row>
        <row r="19">
          <cell r="G19" t="str">
            <v>纳入</v>
          </cell>
          <cell r="H19" t="str">
            <v>2023/12/31</v>
          </cell>
        </row>
        <row r="19">
          <cell r="V19">
            <v>12</v>
          </cell>
        </row>
        <row r="19">
          <cell r="Z19" t="str">
            <v>合格</v>
          </cell>
          <cell r="AA19" t="str">
            <v>已发放</v>
          </cell>
          <cell r="AB19" t="str">
            <v>前</v>
          </cell>
          <cell r="AC19">
            <v>17</v>
          </cell>
          <cell r="AD19">
            <v>5</v>
          </cell>
        </row>
        <row r="19">
          <cell r="AF19" t="str">
            <v>平桂区</v>
          </cell>
        </row>
        <row r="20">
          <cell r="G20" t="str">
            <v>纳入</v>
          </cell>
          <cell r="H20" t="str">
            <v>2023/12/31</v>
          </cell>
        </row>
        <row r="20">
          <cell r="V20">
            <v>2</v>
          </cell>
        </row>
        <row r="20">
          <cell r="Z20" t="str">
            <v>合格</v>
          </cell>
          <cell r="AA20" t="str">
            <v>未发放</v>
          </cell>
          <cell r="AB20" t="str">
            <v>后</v>
          </cell>
          <cell r="AC20">
            <v>42</v>
          </cell>
          <cell r="AD20">
            <v>0</v>
          </cell>
        </row>
        <row r="20">
          <cell r="AF20" t="str">
            <v>平桂区</v>
          </cell>
        </row>
        <row r="21">
          <cell r="G21" t="str">
            <v>纳入</v>
          </cell>
          <cell r="H21" t="str">
            <v>2023/12/31</v>
          </cell>
        </row>
        <row r="21">
          <cell r="V21">
            <v>0</v>
          </cell>
        </row>
        <row r="21">
          <cell r="Z21" t="str">
            <v>合格</v>
          </cell>
          <cell r="AA21" t="str">
            <v>已发放</v>
          </cell>
          <cell r="AB21" t="str">
            <v>前</v>
          </cell>
          <cell r="AC21">
            <v>0</v>
          </cell>
          <cell r="AD21">
            <v>32</v>
          </cell>
        </row>
        <row r="21">
          <cell r="AF21" t="str">
            <v>平桂区</v>
          </cell>
        </row>
        <row r="22">
          <cell r="G22" t="str">
            <v>纳入</v>
          </cell>
          <cell r="H22" t="str">
            <v>2023/12/31</v>
          </cell>
        </row>
        <row r="22">
          <cell r="V22">
            <v>0</v>
          </cell>
        </row>
        <row r="22">
          <cell r="Z22" t="str">
            <v>合格</v>
          </cell>
          <cell r="AA22" t="str">
            <v>已发放</v>
          </cell>
          <cell r="AB22" t="str">
            <v>前</v>
          </cell>
          <cell r="AC22">
            <v>1</v>
          </cell>
          <cell r="AD22">
            <v>2</v>
          </cell>
        </row>
        <row r="22">
          <cell r="AF22" t="str">
            <v>平桂区</v>
          </cell>
        </row>
        <row r="23">
          <cell r="G23" t="str">
            <v>纳入</v>
          </cell>
          <cell r="H23" t="str">
            <v>2023/12/31</v>
          </cell>
        </row>
        <row r="23">
          <cell r="V23">
            <v>1</v>
          </cell>
        </row>
        <row r="23">
          <cell r="Z23" t="str">
            <v>合格</v>
          </cell>
          <cell r="AA23" t="str">
            <v>未发放</v>
          </cell>
          <cell r="AB23" t="str">
            <v>前</v>
          </cell>
          <cell r="AC23">
            <v>50</v>
          </cell>
          <cell r="AD23">
            <v>0</v>
          </cell>
        </row>
        <row r="23">
          <cell r="AF23" t="str">
            <v>平桂区</v>
          </cell>
        </row>
        <row r="24">
          <cell r="G24" t="str">
            <v>纳入</v>
          </cell>
          <cell r="H24" t="str">
            <v>2023/12/31</v>
          </cell>
        </row>
        <row r="24">
          <cell r="V24">
            <v>18</v>
          </cell>
        </row>
        <row r="24">
          <cell r="Z24" t="str">
            <v>合格</v>
          </cell>
          <cell r="AA24" t="str">
            <v>未发放</v>
          </cell>
          <cell r="AB24" t="str">
            <v>前</v>
          </cell>
          <cell r="AC24">
            <v>26</v>
          </cell>
          <cell r="AD24">
            <v>0</v>
          </cell>
        </row>
        <row r="24">
          <cell r="AF24" t="str">
            <v>平桂区</v>
          </cell>
        </row>
        <row r="25">
          <cell r="G25" t="str">
            <v>纳入</v>
          </cell>
          <cell r="H25" t="str">
            <v>2023/12/31</v>
          </cell>
        </row>
        <row r="25">
          <cell r="V25">
            <v>2</v>
          </cell>
        </row>
        <row r="25">
          <cell r="Z25" t="str">
            <v>不合格</v>
          </cell>
          <cell r="AA25" t="str">
            <v>已发放</v>
          </cell>
          <cell r="AB25" t="str">
            <v>前</v>
          </cell>
          <cell r="AC25">
            <v>10</v>
          </cell>
          <cell r="AD25">
            <v>6</v>
          </cell>
        </row>
        <row r="25">
          <cell r="AF25" t="str">
            <v>平桂区</v>
          </cell>
        </row>
        <row r="26">
          <cell r="G26" t="str">
            <v>纳入</v>
          </cell>
          <cell r="H26" t="str">
            <v>2023/12/31</v>
          </cell>
        </row>
        <row r="26">
          <cell r="V26">
            <v>17</v>
          </cell>
        </row>
        <row r="26">
          <cell r="Z26" t="str">
            <v>合格</v>
          </cell>
          <cell r="AA26" t="str">
            <v>未发放</v>
          </cell>
          <cell r="AB26" t="str">
            <v>前</v>
          </cell>
          <cell r="AC26">
            <v>169</v>
          </cell>
          <cell r="AD26">
            <v>0</v>
          </cell>
        </row>
        <row r="26">
          <cell r="AF26" t="str">
            <v>平桂区</v>
          </cell>
        </row>
        <row r="27">
          <cell r="G27" t="str">
            <v>纳入</v>
          </cell>
          <cell r="H27" t="str">
            <v>2023/12/31</v>
          </cell>
        </row>
        <row r="27">
          <cell r="V27">
            <v>20</v>
          </cell>
        </row>
        <row r="27">
          <cell r="Z27" t="str">
            <v>合格</v>
          </cell>
          <cell r="AA27" t="str">
            <v>未发放</v>
          </cell>
          <cell r="AB27" t="str">
            <v>前</v>
          </cell>
          <cell r="AC27">
            <v>34</v>
          </cell>
          <cell r="AD27">
            <v>0</v>
          </cell>
        </row>
        <row r="27">
          <cell r="AF27" t="str">
            <v>钟山县</v>
          </cell>
        </row>
        <row r="28">
          <cell r="G28" t="str">
            <v>纳入</v>
          </cell>
          <cell r="H28" t="str">
            <v>2023/12/31</v>
          </cell>
        </row>
        <row r="28">
          <cell r="V28">
            <v>29</v>
          </cell>
        </row>
        <row r="28">
          <cell r="Z28" t="str">
            <v>合格</v>
          </cell>
          <cell r="AA28" t="str">
            <v>已发放</v>
          </cell>
          <cell r="AB28" t="str">
            <v>前</v>
          </cell>
          <cell r="AC28">
            <v>80</v>
          </cell>
          <cell r="AD28">
            <v>148</v>
          </cell>
        </row>
        <row r="28">
          <cell r="AF28" t="str">
            <v>钟山县</v>
          </cell>
        </row>
        <row r="29">
          <cell r="G29" t="str">
            <v>纳入</v>
          </cell>
          <cell r="H29" t="str">
            <v>2023/12/31</v>
          </cell>
        </row>
        <row r="29">
          <cell r="V29">
            <v>10</v>
          </cell>
        </row>
        <row r="29">
          <cell r="Z29" t="str">
            <v>合格</v>
          </cell>
          <cell r="AA29" t="str">
            <v>已发放</v>
          </cell>
          <cell r="AB29" t="str">
            <v>前</v>
          </cell>
          <cell r="AC29">
            <v>18</v>
          </cell>
          <cell r="AD29">
            <v>4</v>
          </cell>
        </row>
        <row r="29">
          <cell r="AF29" t="str">
            <v>钟山县</v>
          </cell>
        </row>
        <row r="30">
          <cell r="G30" t="str">
            <v>纳入</v>
          </cell>
          <cell r="H30" t="str">
            <v>2023/12/31</v>
          </cell>
        </row>
        <row r="30">
          <cell r="V30">
            <v>170</v>
          </cell>
        </row>
        <row r="30">
          <cell r="Z30" t="str">
            <v>合格</v>
          </cell>
          <cell r="AA30" t="str">
            <v>已发放</v>
          </cell>
          <cell r="AB30" t="str">
            <v>前</v>
          </cell>
          <cell r="AC30">
            <v>234</v>
          </cell>
          <cell r="AD30">
            <v>221</v>
          </cell>
        </row>
        <row r="30">
          <cell r="AF30" t="str">
            <v>钟山县</v>
          </cell>
        </row>
        <row r="31">
          <cell r="G31" t="str">
            <v>纳入</v>
          </cell>
          <cell r="H31" t="str">
            <v>2023/12/31</v>
          </cell>
        </row>
        <row r="31">
          <cell r="V31">
            <v>52</v>
          </cell>
        </row>
        <row r="31">
          <cell r="Z31" t="str">
            <v>合格</v>
          </cell>
          <cell r="AA31" t="str">
            <v>已发放</v>
          </cell>
          <cell r="AB31" t="str">
            <v>前</v>
          </cell>
          <cell r="AC31">
            <v>103</v>
          </cell>
          <cell r="AD31">
            <v>112</v>
          </cell>
        </row>
        <row r="31">
          <cell r="AF31" t="str">
            <v>钟山县</v>
          </cell>
        </row>
        <row r="32">
          <cell r="G32" t="str">
            <v>纳入</v>
          </cell>
          <cell r="H32" t="str">
            <v>2023/12/31</v>
          </cell>
        </row>
        <row r="32">
          <cell r="V32">
            <v>28</v>
          </cell>
        </row>
        <row r="32">
          <cell r="Z32" t="str">
            <v>不合格</v>
          </cell>
          <cell r="AA32" t="str">
            <v>已发放</v>
          </cell>
          <cell r="AB32" t="str">
            <v>前</v>
          </cell>
          <cell r="AC32">
            <v>79</v>
          </cell>
          <cell r="AD32">
            <v>73</v>
          </cell>
        </row>
        <row r="32">
          <cell r="AF32" t="str">
            <v>钟山县</v>
          </cell>
        </row>
        <row r="33">
          <cell r="G33" t="str">
            <v>纳入</v>
          </cell>
          <cell r="H33" t="str">
            <v>2023/12/31</v>
          </cell>
        </row>
        <row r="33">
          <cell r="V33">
            <v>0</v>
          </cell>
        </row>
        <row r="33">
          <cell r="Z33" t="str">
            <v>不合格</v>
          </cell>
          <cell r="AA33" t="str">
            <v>已发放</v>
          </cell>
          <cell r="AB33" t="str">
            <v>前</v>
          </cell>
          <cell r="AC33">
            <v>0</v>
          </cell>
          <cell r="AD33">
            <v>0</v>
          </cell>
        </row>
        <row r="33">
          <cell r="AF33" t="str">
            <v>钟山县</v>
          </cell>
        </row>
        <row r="34">
          <cell r="G34" t="str">
            <v>纳入</v>
          </cell>
          <cell r="H34" t="str">
            <v>2023/12/31</v>
          </cell>
        </row>
        <row r="34">
          <cell r="V34">
            <v>42</v>
          </cell>
        </row>
        <row r="34">
          <cell r="Z34" t="str">
            <v>合格</v>
          </cell>
          <cell r="AA34" t="str">
            <v>已发放</v>
          </cell>
          <cell r="AB34" t="str">
            <v>前</v>
          </cell>
          <cell r="AC34">
            <v>58</v>
          </cell>
          <cell r="AD34">
            <v>48</v>
          </cell>
        </row>
        <row r="34">
          <cell r="AF34" t="str">
            <v>环江县</v>
          </cell>
        </row>
        <row r="35">
          <cell r="G35" t="str">
            <v>纳入</v>
          </cell>
          <cell r="H35" t="str">
            <v>2023/12/31</v>
          </cell>
        </row>
        <row r="35">
          <cell r="V35">
            <v>39</v>
          </cell>
        </row>
        <row r="35">
          <cell r="Z35" t="str">
            <v>合格</v>
          </cell>
          <cell r="AA35" t="str">
            <v>已发放</v>
          </cell>
          <cell r="AB35" t="str">
            <v>前</v>
          </cell>
          <cell r="AC35">
            <v>91</v>
          </cell>
          <cell r="AD35">
            <v>115</v>
          </cell>
        </row>
        <row r="35">
          <cell r="AF35" t="str">
            <v>大化县</v>
          </cell>
        </row>
        <row r="36">
          <cell r="G36" t="str">
            <v>纳入</v>
          </cell>
          <cell r="H36" t="str">
            <v>2023/12/31</v>
          </cell>
        </row>
        <row r="36">
          <cell r="V36">
            <v>0</v>
          </cell>
        </row>
        <row r="36">
          <cell r="Z36" t="str">
            <v>合格</v>
          </cell>
          <cell r="AA36" t="str">
            <v>未发放</v>
          </cell>
          <cell r="AB36" t="str">
            <v>前</v>
          </cell>
          <cell r="AC36">
            <v>0</v>
          </cell>
          <cell r="AD36">
            <v>0</v>
          </cell>
        </row>
        <row r="36">
          <cell r="AF36" t="str">
            <v>大化县</v>
          </cell>
        </row>
        <row r="37">
          <cell r="G37" t="str">
            <v>纳入</v>
          </cell>
          <cell r="H37" t="str">
            <v>2023/12/31</v>
          </cell>
        </row>
        <row r="37">
          <cell r="V37">
            <v>42</v>
          </cell>
        </row>
        <row r="37">
          <cell r="Z37" t="str">
            <v>合格</v>
          </cell>
          <cell r="AA37" t="str">
            <v>已发放</v>
          </cell>
          <cell r="AB37" t="str">
            <v>前</v>
          </cell>
          <cell r="AC37">
            <v>77</v>
          </cell>
          <cell r="AD37">
            <v>49</v>
          </cell>
        </row>
        <row r="37">
          <cell r="AF37" t="str">
            <v>大化县</v>
          </cell>
        </row>
        <row r="38">
          <cell r="G38" t="str">
            <v>纳入</v>
          </cell>
          <cell r="H38" t="str">
            <v>2023/12/31</v>
          </cell>
        </row>
        <row r="38">
          <cell r="V38">
            <v>6</v>
          </cell>
        </row>
        <row r="38">
          <cell r="Z38" t="str">
            <v>不合格</v>
          </cell>
          <cell r="AA38" t="str">
            <v>已发放</v>
          </cell>
          <cell r="AB38" t="str">
            <v>前</v>
          </cell>
          <cell r="AC38">
            <v>14</v>
          </cell>
          <cell r="AD38">
            <v>27</v>
          </cell>
        </row>
        <row r="38">
          <cell r="AF38" t="str">
            <v>大化县</v>
          </cell>
        </row>
        <row r="39">
          <cell r="G39" t="str">
            <v>纳入</v>
          </cell>
          <cell r="H39" t="str">
            <v>2023/12/31</v>
          </cell>
        </row>
        <row r="39">
          <cell r="V39">
            <v>1</v>
          </cell>
        </row>
        <row r="39">
          <cell r="Z39" t="str">
            <v>合格</v>
          </cell>
          <cell r="AA39" t="str">
            <v>已发放</v>
          </cell>
          <cell r="AB39" t="str">
            <v>前</v>
          </cell>
          <cell r="AC39">
            <v>3</v>
          </cell>
          <cell r="AD39">
            <v>4</v>
          </cell>
        </row>
        <row r="39">
          <cell r="AF39" t="str">
            <v>象州县</v>
          </cell>
        </row>
        <row r="40">
          <cell r="G40" t="str">
            <v>纳入</v>
          </cell>
          <cell r="H40" t="str">
            <v>2023/12/31</v>
          </cell>
        </row>
        <row r="40">
          <cell r="V40">
            <v>4</v>
          </cell>
        </row>
        <row r="40">
          <cell r="Z40" t="str">
            <v>不合格</v>
          </cell>
          <cell r="AA40" t="str">
            <v>已发放</v>
          </cell>
          <cell r="AB40" t="str">
            <v>前</v>
          </cell>
          <cell r="AC40">
            <v>6</v>
          </cell>
          <cell r="AD40">
            <v>11</v>
          </cell>
        </row>
        <row r="40">
          <cell r="AF40" t="str">
            <v>忻城县</v>
          </cell>
        </row>
        <row r="41">
          <cell r="G41" t="str">
            <v>纳入</v>
          </cell>
          <cell r="H41" t="str">
            <v>2023/12/31</v>
          </cell>
        </row>
        <row r="41">
          <cell r="V41">
            <v>0</v>
          </cell>
        </row>
        <row r="41">
          <cell r="Z41" t="str">
            <v>不合格</v>
          </cell>
          <cell r="AA41" t="str">
            <v>未发放</v>
          </cell>
          <cell r="AB41" t="str">
            <v>前</v>
          </cell>
          <cell r="AC41">
            <v>0</v>
          </cell>
          <cell r="AD41">
            <v>0</v>
          </cell>
        </row>
        <row r="41">
          <cell r="AF41" t="str">
            <v>忻城县</v>
          </cell>
        </row>
        <row r="42">
          <cell r="G42" t="str">
            <v>纳入</v>
          </cell>
          <cell r="H42" t="str">
            <v>2023/12/31</v>
          </cell>
        </row>
        <row r="42">
          <cell r="V42">
            <v>27</v>
          </cell>
        </row>
        <row r="42">
          <cell r="Z42" t="str">
            <v>合格</v>
          </cell>
          <cell r="AA42" t="str">
            <v>已发放</v>
          </cell>
          <cell r="AB42" t="str">
            <v>前</v>
          </cell>
          <cell r="AC42">
            <v>53</v>
          </cell>
          <cell r="AD42">
            <v>3</v>
          </cell>
        </row>
        <row r="42">
          <cell r="AF42" t="str">
            <v>忻城县</v>
          </cell>
        </row>
        <row r="43">
          <cell r="G43" t="str">
            <v>纳入</v>
          </cell>
          <cell r="H43" t="str">
            <v>2023/12/31</v>
          </cell>
        </row>
        <row r="43">
          <cell r="V43">
            <v>0</v>
          </cell>
        </row>
        <row r="43">
          <cell r="Z43" t="str">
            <v>不合格</v>
          </cell>
          <cell r="AA43" t="str">
            <v>已发放</v>
          </cell>
          <cell r="AB43" t="str">
            <v>前</v>
          </cell>
          <cell r="AC43">
            <v>0</v>
          </cell>
          <cell r="AD43">
            <v>0</v>
          </cell>
        </row>
        <row r="43">
          <cell r="AF43" t="str">
            <v>凭祥市</v>
          </cell>
        </row>
        <row r="44">
          <cell r="G44" t="str">
            <v>纳入</v>
          </cell>
          <cell r="H44" t="str">
            <v>2023/12/31</v>
          </cell>
        </row>
        <row r="44">
          <cell r="V44">
            <v>16</v>
          </cell>
        </row>
        <row r="44">
          <cell r="Z44" t="str">
            <v>合格</v>
          </cell>
          <cell r="AA44" t="str">
            <v>已发放</v>
          </cell>
          <cell r="AB44" t="str">
            <v>前</v>
          </cell>
          <cell r="AC44">
            <v>30</v>
          </cell>
          <cell r="AD44">
            <v>2</v>
          </cell>
        </row>
        <row r="44">
          <cell r="AF44" t="str">
            <v>凭祥市</v>
          </cell>
        </row>
        <row r="45">
          <cell r="G45" t="str">
            <v>纳入</v>
          </cell>
          <cell r="H45" t="str">
            <v>2023/12/31</v>
          </cell>
        </row>
        <row r="45">
          <cell r="V45">
            <v>0</v>
          </cell>
        </row>
        <row r="45">
          <cell r="Z45" t="str">
            <v>合格</v>
          </cell>
          <cell r="AA45" t="str">
            <v>未发放</v>
          </cell>
          <cell r="AB45" t="str">
            <v>前</v>
          </cell>
          <cell r="AC45">
            <v>0</v>
          </cell>
          <cell r="AD45">
            <v>0</v>
          </cell>
        </row>
        <row r="45">
          <cell r="AF45" t="str">
            <v>凭祥市</v>
          </cell>
        </row>
        <row r="46">
          <cell r="G46" t="str">
            <v>纳入</v>
          </cell>
          <cell r="H46" t="str">
            <v>2023/12/31</v>
          </cell>
        </row>
        <row r="46">
          <cell r="V46">
            <v>0</v>
          </cell>
        </row>
        <row r="46">
          <cell r="Z46" t="str">
            <v>不合格</v>
          </cell>
          <cell r="AA46" t="str">
            <v>已发放</v>
          </cell>
          <cell r="AB46" t="str">
            <v>前</v>
          </cell>
          <cell r="AC46">
            <v>30</v>
          </cell>
          <cell r="AD46">
            <v>49</v>
          </cell>
        </row>
        <row r="46">
          <cell r="AF46" t="str">
            <v>凭祥市</v>
          </cell>
        </row>
        <row r="47">
          <cell r="G47" t="str">
            <v>纳入</v>
          </cell>
          <cell r="H47" t="str">
            <v>2023/12/31</v>
          </cell>
        </row>
        <row r="47">
          <cell r="V47">
            <v>0</v>
          </cell>
        </row>
        <row r="47">
          <cell r="Z47" t="str">
            <v>不合格</v>
          </cell>
          <cell r="AA47" t="str">
            <v>未发放</v>
          </cell>
          <cell r="AB47" t="str">
            <v>前</v>
          </cell>
          <cell r="AC47">
            <v>7</v>
          </cell>
          <cell r="AD47">
            <v>0</v>
          </cell>
        </row>
        <row r="47">
          <cell r="AF47" t="str">
            <v>凭祥市</v>
          </cell>
        </row>
        <row r="48">
          <cell r="G48" t="str">
            <v>纳入</v>
          </cell>
          <cell r="H48" t="str">
            <v>2023/12/31</v>
          </cell>
        </row>
        <row r="48">
          <cell r="V48">
            <v>0</v>
          </cell>
        </row>
        <row r="48">
          <cell r="Z48" t="str">
            <v>合格</v>
          </cell>
          <cell r="AA48" t="str">
            <v>已发放</v>
          </cell>
          <cell r="AB48" t="str">
            <v>前</v>
          </cell>
          <cell r="AC48">
            <v>35</v>
          </cell>
          <cell r="AD48">
            <v>36</v>
          </cell>
        </row>
        <row r="48">
          <cell r="AF48" t="str">
            <v>凭祥市</v>
          </cell>
        </row>
        <row r="49">
          <cell r="G49" t="str">
            <v>纳入</v>
          </cell>
          <cell r="H49" t="str">
            <v>2023/12/31</v>
          </cell>
        </row>
        <row r="49">
          <cell r="V49">
            <v>181</v>
          </cell>
        </row>
        <row r="49">
          <cell r="Z49" t="str">
            <v>合格</v>
          </cell>
          <cell r="AA49" t="str">
            <v>未发放</v>
          </cell>
          <cell r="AB49" t="str">
            <v>前</v>
          </cell>
          <cell r="AC49">
            <v>306</v>
          </cell>
          <cell r="AD49">
            <v>0</v>
          </cell>
        </row>
        <row r="49">
          <cell r="AF49" t="str">
            <v>扶绥县</v>
          </cell>
        </row>
        <row r="50">
          <cell r="G50" t="str">
            <v>纳入</v>
          </cell>
          <cell r="H50" t="str">
            <v>2023/12/31</v>
          </cell>
        </row>
        <row r="50">
          <cell r="V50">
            <v>34</v>
          </cell>
        </row>
        <row r="50">
          <cell r="Z50" t="str">
            <v>合格</v>
          </cell>
          <cell r="AA50" t="str">
            <v>未发放</v>
          </cell>
          <cell r="AB50" t="str">
            <v>后</v>
          </cell>
          <cell r="AC50">
            <v>39</v>
          </cell>
          <cell r="AD50">
            <v>0</v>
          </cell>
        </row>
        <row r="50">
          <cell r="AF50" t="str">
            <v>扶绥县</v>
          </cell>
        </row>
        <row r="51">
          <cell r="G51" t="str">
            <v>纳入</v>
          </cell>
          <cell r="H51" t="str">
            <v>2023/12/31</v>
          </cell>
        </row>
        <row r="51">
          <cell r="V51">
            <v>1</v>
          </cell>
        </row>
        <row r="51">
          <cell r="Z51" t="str">
            <v>不合格</v>
          </cell>
          <cell r="AA51" t="str">
            <v>已发放</v>
          </cell>
          <cell r="AB51" t="str">
            <v>前</v>
          </cell>
          <cell r="AC51">
            <v>2</v>
          </cell>
          <cell r="AD51">
            <v>0</v>
          </cell>
        </row>
        <row r="51">
          <cell r="AF51" t="str">
            <v>扶绥县</v>
          </cell>
        </row>
        <row r="52">
          <cell r="G52" t="str">
            <v>纳入</v>
          </cell>
          <cell r="H52" t="str">
            <v>2023/12/31</v>
          </cell>
        </row>
        <row r="52">
          <cell r="V52">
            <v>1</v>
          </cell>
        </row>
        <row r="52">
          <cell r="Z52" t="str">
            <v>不合格</v>
          </cell>
          <cell r="AA52" t="str">
            <v>已发放</v>
          </cell>
          <cell r="AB52" t="str">
            <v>前</v>
          </cell>
          <cell r="AC52">
            <v>8</v>
          </cell>
          <cell r="AD52">
            <v>5</v>
          </cell>
        </row>
        <row r="52">
          <cell r="AF52" t="str">
            <v>扶绥县</v>
          </cell>
        </row>
        <row r="53">
          <cell r="G53" t="str">
            <v>纳入</v>
          </cell>
          <cell r="H53" t="str">
            <v>2023/12/31</v>
          </cell>
        </row>
        <row r="53">
          <cell r="V53">
            <v>16</v>
          </cell>
        </row>
        <row r="53">
          <cell r="Z53" t="str">
            <v>不合格</v>
          </cell>
          <cell r="AA53" t="str">
            <v>未发放</v>
          </cell>
          <cell r="AB53" t="str">
            <v>前</v>
          </cell>
          <cell r="AC53">
            <v>34</v>
          </cell>
          <cell r="AD53">
            <v>0</v>
          </cell>
        </row>
        <row r="53">
          <cell r="AF53" t="str">
            <v>扶绥县</v>
          </cell>
        </row>
        <row r="54">
          <cell r="G54" t="str">
            <v>纳入</v>
          </cell>
          <cell r="H54" t="str">
            <v>2023/12/31</v>
          </cell>
        </row>
        <row r="54">
          <cell r="V54">
            <v>13</v>
          </cell>
        </row>
        <row r="54">
          <cell r="Z54" t="str">
            <v>不合格</v>
          </cell>
          <cell r="AA54" t="str">
            <v>已发放</v>
          </cell>
          <cell r="AB54" t="str">
            <v>前</v>
          </cell>
          <cell r="AC54">
            <v>22</v>
          </cell>
          <cell r="AD54">
            <v>29</v>
          </cell>
        </row>
        <row r="54">
          <cell r="AF54" t="str">
            <v>扶绥县</v>
          </cell>
        </row>
        <row r="55">
          <cell r="G55" t="str">
            <v>纳入</v>
          </cell>
          <cell r="H55" t="str">
            <v>2023/12/31</v>
          </cell>
        </row>
        <row r="55">
          <cell r="V55">
            <v>162</v>
          </cell>
        </row>
        <row r="55">
          <cell r="Z55" t="str">
            <v>合格</v>
          </cell>
          <cell r="AA55" t="str">
            <v>已发放</v>
          </cell>
          <cell r="AB55" t="str">
            <v>前</v>
          </cell>
          <cell r="AC55">
            <v>362</v>
          </cell>
          <cell r="AD55">
            <v>273</v>
          </cell>
        </row>
        <row r="55">
          <cell r="AF55" t="str">
            <v>扶绥县</v>
          </cell>
        </row>
        <row r="56">
          <cell r="G56" t="str">
            <v>纳入</v>
          </cell>
          <cell r="H56" t="str">
            <v>2023/12/31</v>
          </cell>
        </row>
        <row r="56">
          <cell r="V56">
            <v>0</v>
          </cell>
        </row>
        <row r="56">
          <cell r="Z56" t="str">
            <v>不合格</v>
          </cell>
          <cell r="AA56" t="str">
            <v>未发放</v>
          </cell>
          <cell r="AB56" t="str">
            <v>前</v>
          </cell>
          <cell r="AC56">
            <v>8</v>
          </cell>
          <cell r="AD56">
            <v>0</v>
          </cell>
        </row>
        <row r="56">
          <cell r="AF56" t="str">
            <v>天等县</v>
          </cell>
        </row>
        <row r="57">
          <cell r="G57" t="str">
            <v>纳入</v>
          </cell>
          <cell r="H57" t="str">
            <v>2023/12/31</v>
          </cell>
        </row>
        <row r="57">
          <cell r="V57">
            <v>19</v>
          </cell>
        </row>
        <row r="57">
          <cell r="Z57" t="str">
            <v>不合格</v>
          </cell>
          <cell r="AA57" t="str">
            <v>已发放</v>
          </cell>
          <cell r="AB57" t="str">
            <v>前</v>
          </cell>
          <cell r="AC57">
            <v>49</v>
          </cell>
          <cell r="AD57">
            <v>5</v>
          </cell>
        </row>
        <row r="57">
          <cell r="AF57" t="str">
            <v>天等县</v>
          </cell>
        </row>
        <row r="58">
          <cell r="G58" t="str">
            <v>纳入</v>
          </cell>
          <cell r="H58" t="str">
            <v>2023/12/31</v>
          </cell>
        </row>
        <row r="58">
          <cell r="V58">
            <v>69</v>
          </cell>
        </row>
        <row r="58">
          <cell r="Z58" t="str">
            <v>不合格</v>
          </cell>
          <cell r="AA58" t="str">
            <v>未发放</v>
          </cell>
          <cell r="AB58" t="str">
            <v>前</v>
          </cell>
          <cell r="AC58">
            <v>87</v>
          </cell>
          <cell r="AD58">
            <v>0</v>
          </cell>
        </row>
        <row r="58">
          <cell r="AF58" t="str">
            <v>中泰产业园</v>
          </cell>
        </row>
        <row r="59">
          <cell r="G59" t="str">
            <v>纳入</v>
          </cell>
          <cell r="H59" t="str">
            <v>2023/12/31</v>
          </cell>
        </row>
        <row r="59">
          <cell r="V59">
            <v>44</v>
          </cell>
        </row>
        <row r="59">
          <cell r="Z59" t="str">
            <v>合格</v>
          </cell>
          <cell r="AA59" t="str">
            <v>未发放</v>
          </cell>
          <cell r="AB59" t="str">
            <v>前</v>
          </cell>
          <cell r="AC59">
            <v>67</v>
          </cell>
          <cell r="AD59">
            <v>0</v>
          </cell>
        </row>
        <row r="59">
          <cell r="AF59" t="str">
            <v>中泰产业园</v>
          </cell>
        </row>
        <row r="60">
          <cell r="G60" t="str">
            <v>纳入</v>
          </cell>
          <cell r="H60" t="str">
            <v>2023/12/31</v>
          </cell>
        </row>
        <row r="60">
          <cell r="V60">
            <v>70</v>
          </cell>
        </row>
        <row r="60">
          <cell r="Z60" t="str">
            <v>合格</v>
          </cell>
          <cell r="AA60" t="str">
            <v>已发放</v>
          </cell>
          <cell r="AB60" t="str">
            <v>前</v>
          </cell>
          <cell r="AC60">
            <v>104</v>
          </cell>
          <cell r="AD60">
            <v>8</v>
          </cell>
        </row>
        <row r="60">
          <cell r="AF60" t="str">
            <v>龙州县</v>
          </cell>
        </row>
        <row r="61">
          <cell r="G61" t="str">
            <v>纳入</v>
          </cell>
          <cell r="H61" t="str">
            <v>2023/12/31</v>
          </cell>
        </row>
        <row r="61">
          <cell r="V61">
            <v>29</v>
          </cell>
        </row>
        <row r="61">
          <cell r="Z61" t="str">
            <v>合格</v>
          </cell>
          <cell r="AA61" t="str">
            <v>已发放</v>
          </cell>
          <cell r="AB61" t="str">
            <v>前</v>
          </cell>
          <cell r="AC61">
            <v>62</v>
          </cell>
          <cell r="AD61">
            <v>52</v>
          </cell>
        </row>
        <row r="61">
          <cell r="AF61" t="str">
            <v>龙州县</v>
          </cell>
        </row>
        <row r="62">
          <cell r="G62" t="str">
            <v>纳入</v>
          </cell>
          <cell r="H62" t="str">
            <v>2023/12/31</v>
          </cell>
        </row>
        <row r="62">
          <cell r="V62">
            <v>65</v>
          </cell>
        </row>
        <row r="62">
          <cell r="Z62" t="str">
            <v>合格</v>
          </cell>
          <cell r="AA62" t="str">
            <v>已发放</v>
          </cell>
          <cell r="AB62" t="str">
            <v>前</v>
          </cell>
          <cell r="AC62">
            <v>79</v>
          </cell>
          <cell r="AD62">
            <v>34</v>
          </cell>
        </row>
        <row r="62">
          <cell r="AF62" t="str">
            <v>兴业县</v>
          </cell>
        </row>
        <row r="63">
          <cell r="G63" t="str">
            <v>纳入</v>
          </cell>
          <cell r="H63" t="str">
            <v>2023/12/31</v>
          </cell>
        </row>
        <row r="63">
          <cell r="V63">
            <v>67</v>
          </cell>
        </row>
        <row r="63">
          <cell r="Z63" t="str">
            <v>合格</v>
          </cell>
          <cell r="AA63" t="str">
            <v>未发放</v>
          </cell>
          <cell r="AB63" t="str">
            <v>前</v>
          </cell>
          <cell r="AC63">
            <v>97</v>
          </cell>
          <cell r="AD63">
            <v>0</v>
          </cell>
        </row>
        <row r="63">
          <cell r="AF63" t="str">
            <v>博白县</v>
          </cell>
        </row>
        <row r="64">
          <cell r="G64" t="str">
            <v>纳入</v>
          </cell>
          <cell r="H64" t="str">
            <v>2023/12/31</v>
          </cell>
        </row>
        <row r="64">
          <cell r="V64">
            <v>0</v>
          </cell>
        </row>
        <row r="64">
          <cell r="Z64" t="str">
            <v>合格</v>
          </cell>
          <cell r="AA64" t="str">
            <v>未发放</v>
          </cell>
          <cell r="AB64" t="str">
            <v>前</v>
          </cell>
          <cell r="AC64">
            <v>0</v>
          </cell>
          <cell r="AD64">
            <v>0</v>
          </cell>
        </row>
        <row r="64">
          <cell r="AF64" t="str">
            <v>龙潭产业园</v>
          </cell>
        </row>
        <row r="65">
          <cell r="G65" t="str">
            <v>纳入</v>
          </cell>
          <cell r="H65" t="str">
            <v>2023/12/31</v>
          </cell>
        </row>
        <row r="65">
          <cell r="V65">
            <v>17</v>
          </cell>
        </row>
        <row r="65">
          <cell r="Z65" t="str">
            <v>不合格</v>
          </cell>
          <cell r="AA65" t="str">
            <v>已发放</v>
          </cell>
          <cell r="AB65" t="str">
            <v>前</v>
          </cell>
          <cell r="AC65">
            <v>40</v>
          </cell>
          <cell r="AD65">
            <v>50</v>
          </cell>
        </row>
        <row r="65">
          <cell r="AF65" t="str">
            <v>龙潭产业园</v>
          </cell>
        </row>
        <row r="66">
          <cell r="G66" t="str">
            <v>纳入</v>
          </cell>
          <cell r="H66" t="str">
            <v>2023/12/31</v>
          </cell>
        </row>
        <row r="66">
          <cell r="V66">
            <v>102</v>
          </cell>
        </row>
        <row r="66">
          <cell r="Z66" t="str">
            <v>合格</v>
          </cell>
          <cell r="AA66" t="str">
            <v>已发放</v>
          </cell>
          <cell r="AB66" t="str">
            <v>前</v>
          </cell>
          <cell r="AC66">
            <v>136</v>
          </cell>
          <cell r="AD66">
            <v>81</v>
          </cell>
        </row>
        <row r="66">
          <cell r="AF66" t="str">
            <v>博白县</v>
          </cell>
        </row>
        <row r="67">
          <cell r="G67" t="str">
            <v>纳入</v>
          </cell>
          <cell r="H67" t="str">
            <v>2023/12/31</v>
          </cell>
        </row>
        <row r="67">
          <cell r="V67">
            <v>22</v>
          </cell>
        </row>
        <row r="67">
          <cell r="Z67" t="str">
            <v>合格</v>
          </cell>
          <cell r="AA67" t="str">
            <v>未发放</v>
          </cell>
          <cell r="AB67" t="str">
            <v>后</v>
          </cell>
          <cell r="AC67">
            <v>40</v>
          </cell>
          <cell r="AD67" t="str">
            <v/>
          </cell>
        </row>
        <row r="67">
          <cell r="AF67" t="str">
            <v>龙潭产业园</v>
          </cell>
        </row>
        <row r="68">
          <cell r="G68" t="str">
            <v>纳入</v>
          </cell>
          <cell r="H68" t="str">
            <v>2023/12/31</v>
          </cell>
        </row>
        <row r="68">
          <cell r="V68">
            <v>9</v>
          </cell>
        </row>
        <row r="68">
          <cell r="Z68" t="str">
            <v>合格</v>
          </cell>
          <cell r="AA68" t="str">
            <v>未发放</v>
          </cell>
          <cell r="AB68" t="str">
            <v>后</v>
          </cell>
          <cell r="AC68">
            <v>20</v>
          </cell>
          <cell r="AD68">
            <v>0</v>
          </cell>
        </row>
        <row r="68">
          <cell r="AF68" t="str">
            <v>博白县</v>
          </cell>
        </row>
        <row r="69">
          <cell r="G69" t="str">
            <v>纳入</v>
          </cell>
          <cell r="H69" t="str">
            <v>2023/12/31</v>
          </cell>
        </row>
        <row r="69">
          <cell r="V69">
            <v>55</v>
          </cell>
        </row>
        <row r="69">
          <cell r="Z69" t="str">
            <v>合格</v>
          </cell>
          <cell r="AA69" t="str">
            <v>已发放</v>
          </cell>
          <cell r="AB69" t="str">
            <v>前</v>
          </cell>
          <cell r="AC69">
            <v>93</v>
          </cell>
          <cell r="AD69">
            <v>43</v>
          </cell>
        </row>
        <row r="69">
          <cell r="AF69" t="str">
            <v>龙潭产业园</v>
          </cell>
        </row>
        <row r="70">
          <cell r="G70" t="str">
            <v>纳入</v>
          </cell>
          <cell r="H70" t="str">
            <v>2023/12/31</v>
          </cell>
        </row>
        <row r="70">
          <cell r="V70">
            <v>7</v>
          </cell>
        </row>
        <row r="70">
          <cell r="Z70" t="str">
            <v>合格</v>
          </cell>
          <cell r="AA70" t="str">
            <v>已发放</v>
          </cell>
          <cell r="AB70" t="str">
            <v>前</v>
          </cell>
          <cell r="AC70">
            <v>15</v>
          </cell>
          <cell r="AD70">
            <v>8</v>
          </cell>
        </row>
        <row r="70">
          <cell r="AF70" t="str">
            <v>龙潭产业园</v>
          </cell>
        </row>
        <row r="71">
          <cell r="G71" t="str">
            <v>纳入</v>
          </cell>
          <cell r="H71" t="str">
            <v>2023/12/31</v>
          </cell>
        </row>
        <row r="71">
          <cell r="V71">
            <v>90</v>
          </cell>
        </row>
        <row r="71">
          <cell r="Z71" t="str">
            <v>合格</v>
          </cell>
          <cell r="AA71" t="str">
            <v>已发放</v>
          </cell>
          <cell r="AB71" t="str">
            <v>前</v>
          </cell>
          <cell r="AC71">
            <v>239</v>
          </cell>
          <cell r="AD71">
            <v>280</v>
          </cell>
        </row>
        <row r="71">
          <cell r="AF71" t="str">
            <v>博白县</v>
          </cell>
        </row>
        <row r="72">
          <cell r="G72" t="str">
            <v>纳入</v>
          </cell>
          <cell r="H72" t="str">
            <v>2023/12/31</v>
          </cell>
        </row>
        <row r="72">
          <cell r="V72">
            <v>37</v>
          </cell>
        </row>
        <row r="72">
          <cell r="Z72" t="str">
            <v>合格</v>
          </cell>
          <cell r="AA72" t="str">
            <v>已发放</v>
          </cell>
          <cell r="AB72" t="str">
            <v>前</v>
          </cell>
          <cell r="AC72">
            <v>45</v>
          </cell>
          <cell r="AD72">
            <v>6</v>
          </cell>
        </row>
        <row r="72">
          <cell r="AF72" t="str">
            <v>博白县</v>
          </cell>
        </row>
        <row r="73">
          <cell r="G73" t="str">
            <v>纳入</v>
          </cell>
          <cell r="H73" t="str">
            <v>2023/12/31</v>
          </cell>
        </row>
        <row r="73">
          <cell r="V73">
            <v>0</v>
          </cell>
        </row>
        <row r="73">
          <cell r="Z73" t="str">
            <v>不合格</v>
          </cell>
          <cell r="AA73" t="str">
            <v>未发放</v>
          </cell>
          <cell r="AB73" t="str">
            <v>前</v>
          </cell>
          <cell r="AC73">
            <v>0</v>
          </cell>
          <cell r="AD73">
            <v>0</v>
          </cell>
        </row>
        <row r="73">
          <cell r="AF73" t="str">
            <v>龙潭产业园</v>
          </cell>
        </row>
        <row r="74">
          <cell r="G74" t="str">
            <v>纳入</v>
          </cell>
          <cell r="H74" t="str">
            <v>2023/12/31</v>
          </cell>
        </row>
        <row r="74">
          <cell r="V74">
            <v>0</v>
          </cell>
        </row>
        <row r="74">
          <cell r="Z74" t="str">
            <v>合格</v>
          </cell>
          <cell r="AA74" t="str">
            <v>未发放</v>
          </cell>
          <cell r="AB74" t="str">
            <v>前</v>
          </cell>
          <cell r="AC74">
            <v>0</v>
          </cell>
          <cell r="AD74">
            <v>0</v>
          </cell>
        </row>
        <row r="74">
          <cell r="AF74" t="str">
            <v>龙潭产业园</v>
          </cell>
        </row>
        <row r="75">
          <cell r="G75" t="str">
            <v>纳入</v>
          </cell>
          <cell r="H75" t="str">
            <v>2023/12/31</v>
          </cell>
        </row>
        <row r="75">
          <cell r="V75">
            <v>0</v>
          </cell>
        </row>
        <row r="75">
          <cell r="Z75" t="str">
            <v>合格</v>
          </cell>
          <cell r="AA75" t="str">
            <v>未发放</v>
          </cell>
          <cell r="AB75" t="str">
            <v>前</v>
          </cell>
          <cell r="AC75">
            <v>0</v>
          </cell>
          <cell r="AD75">
            <v>0</v>
          </cell>
        </row>
        <row r="75">
          <cell r="AF75" t="str">
            <v>龙潭产业园</v>
          </cell>
        </row>
        <row r="76">
          <cell r="G76" t="str">
            <v>纳入</v>
          </cell>
          <cell r="H76" t="str">
            <v>2023/12/31</v>
          </cell>
        </row>
        <row r="76">
          <cell r="V76">
            <v>149</v>
          </cell>
        </row>
        <row r="76">
          <cell r="Z76" t="str">
            <v>不合格</v>
          </cell>
          <cell r="AA76" t="str">
            <v>已发放</v>
          </cell>
          <cell r="AB76" t="str">
            <v>前</v>
          </cell>
          <cell r="AC76">
            <v>241</v>
          </cell>
          <cell r="AD76">
            <v>0</v>
          </cell>
        </row>
        <row r="76">
          <cell r="AF76" t="str">
            <v>博白县</v>
          </cell>
        </row>
        <row r="77">
          <cell r="G77" t="str">
            <v>纳入</v>
          </cell>
          <cell r="H77" t="str">
            <v>2023/12/31</v>
          </cell>
        </row>
        <row r="77">
          <cell r="V77">
            <v>0</v>
          </cell>
        </row>
        <row r="77">
          <cell r="Z77" t="str">
            <v>合格</v>
          </cell>
          <cell r="AA77" t="str">
            <v>未发放</v>
          </cell>
          <cell r="AB77" t="str">
            <v>后</v>
          </cell>
          <cell r="AC77">
            <v>0</v>
          </cell>
          <cell r="AD77">
            <v>0</v>
          </cell>
        </row>
        <row r="77">
          <cell r="AF77" t="str">
            <v>博白县</v>
          </cell>
        </row>
        <row r="78">
          <cell r="G78" t="str">
            <v>纳入</v>
          </cell>
          <cell r="H78" t="str">
            <v>2023/12/31</v>
          </cell>
        </row>
        <row r="78">
          <cell r="V78">
            <v>4</v>
          </cell>
        </row>
        <row r="78">
          <cell r="Z78" t="str">
            <v>合格</v>
          </cell>
          <cell r="AA78" t="str">
            <v>已发放</v>
          </cell>
          <cell r="AB78" t="str">
            <v>前</v>
          </cell>
          <cell r="AC78">
            <v>5</v>
          </cell>
          <cell r="AD78">
            <v>5</v>
          </cell>
        </row>
        <row r="78">
          <cell r="AF78" t="str">
            <v>龙潭产业园</v>
          </cell>
        </row>
        <row r="79">
          <cell r="G79" t="str">
            <v>纳入</v>
          </cell>
          <cell r="H79" t="str">
            <v>2023/12/31</v>
          </cell>
        </row>
        <row r="79">
          <cell r="V79">
            <v>0</v>
          </cell>
        </row>
        <row r="79">
          <cell r="Z79" t="str">
            <v>不合格</v>
          </cell>
          <cell r="AA79" t="str">
            <v>未发放</v>
          </cell>
          <cell r="AB79" t="str">
            <v>前</v>
          </cell>
          <cell r="AC79">
            <v>0</v>
          </cell>
          <cell r="AD79">
            <v>0</v>
          </cell>
        </row>
        <row r="79">
          <cell r="AF79" t="str">
            <v>龙潭产业园</v>
          </cell>
        </row>
        <row r="80">
          <cell r="G80" t="str">
            <v>纳入</v>
          </cell>
          <cell r="H80" t="str">
            <v>2023/12/31</v>
          </cell>
        </row>
        <row r="80">
          <cell r="V80">
            <v>0</v>
          </cell>
        </row>
        <row r="80">
          <cell r="Z80" t="str">
            <v>合格</v>
          </cell>
          <cell r="AA80" t="str">
            <v>未发放</v>
          </cell>
          <cell r="AB80" t="str">
            <v>前</v>
          </cell>
          <cell r="AC80">
            <v>0</v>
          </cell>
          <cell r="AD80">
            <v>0</v>
          </cell>
        </row>
        <row r="80">
          <cell r="AF80" t="str">
            <v>博白县</v>
          </cell>
        </row>
        <row r="81">
          <cell r="G81" t="str">
            <v>纳入</v>
          </cell>
          <cell r="H81" t="str">
            <v>2023/12/31</v>
          </cell>
        </row>
        <row r="81">
          <cell r="V81">
            <v>29</v>
          </cell>
        </row>
        <row r="81">
          <cell r="Z81" t="str">
            <v>合格</v>
          </cell>
          <cell r="AA81" t="str">
            <v>已发放</v>
          </cell>
          <cell r="AB81" t="str">
            <v>前</v>
          </cell>
          <cell r="AC81">
            <v>47</v>
          </cell>
          <cell r="AD81">
            <v>33</v>
          </cell>
        </row>
        <row r="81">
          <cell r="AF81" t="str">
            <v>北流市</v>
          </cell>
        </row>
        <row r="82">
          <cell r="G82" t="str">
            <v>纳入</v>
          </cell>
          <cell r="H82" t="str">
            <v>2023/12/31</v>
          </cell>
        </row>
        <row r="82">
          <cell r="V82">
            <v>39</v>
          </cell>
        </row>
        <row r="82">
          <cell r="Z82" t="str">
            <v>不合格</v>
          </cell>
          <cell r="AA82" t="str">
            <v>已发放</v>
          </cell>
          <cell r="AB82" t="str">
            <v>前</v>
          </cell>
          <cell r="AC82">
            <v>76</v>
          </cell>
          <cell r="AD82">
            <v>81</v>
          </cell>
        </row>
        <row r="82">
          <cell r="AF82" t="str">
            <v>北流市</v>
          </cell>
        </row>
        <row r="83">
          <cell r="G83" t="str">
            <v>纳入</v>
          </cell>
          <cell r="H83" t="str">
            <v>2023/12/31</v>
          </cell>
        </row>
        <row r="83">
          <cell r="V83">
            <v>0</v>
          </cell>
        </row>
        <row r="83">
          <cell r="Z83" t="str">
            <v>合格</v>
          </cell>
          <cell r="AA83" t="str">
            <v>已发放</v>
          </cell>
          <cell r="AB83" t="str">
            <v>前</v>
          </cell>
          <cell r="AC83">
            <v>0</v>
          </cell>
          <cell r="AD83">
            <v>1</v>
          </cell>
        </row>
        <row r="83">
          <cell r="AF83" t="str">
            <v>容县</v>
          </cell>
        </row>
        <row r="84">
          <cell r="G84" t="str">
            <v>纳入</v>
          </cell>
          <cell r="H84" t="str">
            <v>2023/12/31</v>
          </cell>
        </row>
        <row r="84">
          <cell r="V84">
            <v>114</v>
          </cell>
        </row>
        <row r="84">
          <cell r="Z84" t="str">
            <v>合格</v>
          </cell>
          <cell r="AA84" t="str">
            <v>未发放</v>
          </cell>
          <cell r="AB84" t="str">
            <v>前</v>
          </cell>
          <cell r="AC84">
            <v>144</v>
          </cell>
          <cell r="AD84">
            <v>0</v>
          </cell>
        </row>
        <row r="84">
          <cell r="AF84" t="str">
            <v>容县</v>
          </cell>
        </row>
        <row r="85">
          <cell r="G85" t="str">
            <v>纳入</v>
          </cell>
          <cell r="H85" t="str">
            <v>2023/12/31</v>
          </cell>
        </row>
        <row r="85">
          <cell r="V85">
            <v>71</v>
          </cell>
        </row>
        <row r="85">
          <cell r="Z85" t="str">
            <v>合格</v>
          </cell>
          <cell r="AA85" t="str">
            <v>未发放</v>
          </cell>
          <cell r="AB85" t="str">
            <v>前</v>
          </cell>
          <cell r="AC85">
            <v>77</v>
          </cell>
          <cell r="AD85">
            <v>0</v>
          </cell>
        </row>
        <row r="85">
          <cell r="AF85" t="str">
            <v>容县</v>
          </cell>
        </row>
        <row r="86">
          <cell r="G86" t="str">
            <v>纳入</v>
          </cell>
          <cell r="H86" t="str">
            <v>2023/12/31</v>
          </cell>
        </row>
        <row r="86">
          <cell r="V86">
            <v>0</v>
          </cell>
        </row>
        <row r="86">
          <cell r="Z86" t="str">
            <v>合格</v>
          </cell>
          <cell r="AA86" t="str">
            <v>已发放</v>
          </cell>
          <cell r="AB86" t="str">
            <v>前</v>
          </cell>
          <cell r="AC86">
            <v>0</v>
          </cell>
          <cell r="AD86">
            <v>0</v>
          </cell>
        </row>
        <row r="86">
          <cell r="AF86" t="str">
            <v>容县</v>
          </cell>
        </row>
        <row r="87">
          <cell r="G87" t="str">
            <v>纳入</v>
          </cell>
          <cell r="H87" t="str">
            <v>2023/12/31</v>
          </cell>
        </row>
        <row r="87">
          <cell r="V87">
            <v>0</v>
          </cell>
        </row>
        <row r="87">
          <cell r="Z87" t="str">
            <v>合格</v>
          </cell>
          <cell r="AA87" t="str">
            <v>未发放</v>
          </cell>
          <cell r="AB87" t="str">
            <v>前</v>
          </cell>
          <cell r="AC87">
            <v>0</v>
          </cell>
          <cell r="AD87">
            <v>0</v>
          </cell>
        </row>
        <row r="87">
          <cell r="AF87" t="str">
            <v>田林县</v>
          </cell>
        </row>
        <row r="88">
          <cell r="G88" t="str">
            <v>纳入</v>
          </cell>
          <cell r="H88" t="str">
            <v>2023/12/31</v>
          </cell>
        </row>
        <row r="88">
          <cell r="V88">
            <v>0</v>
          </cell>
        </row>
        <row r="88">
          <cell r="Z88" t="str">
            <v>合格</v>
          </cell>
          <cell r="AA88" t="str">
            <v>未发放</v>
          </cell>
          <cell r="AB88" t="str">
            <v>前</v>
          </cell>
          <cell r="AC88">
            <v>0</v>
          </cell>
          <cell r="AD88">
            <v>0</v>
          </cell>
        </row>
        <row r="88">
          <cell r="AF88" t="str">
            <v>田林县</v>
          </cell>
        </row>
        <row r="89">
          <cell r="G89" t="str">
            <v>纳入</v>
          </cell>
          <cell r="H89" t="str">
            <v>2023/12/31</v>
          </cell>
        </row>
        <row r="89">
          <cell r="V89">
            <v>2</v>
          </cell>
        </row>
        <row r="89">
          <cell r="Z89" t="str">
            <v>合格</v>
          </cell>
          <cell r="AA89" t="str">
            <v>未发放</v>
          </cell>
          <cell r="AB89" t="str">
            <v>前</v>
          </cell>
          <cell r="AC89">
            <v>28</v>
          </cell>
          <cell r="AD89">
            <v>0</v>
          </cell>
        </row>
        <row r="89">
          <cell r="AF89" t="str">
            <v>贺州市</v>
          </cell>
        </row>
        <row r="90">
          <cell r="G90" t="str">
            <v>纳入</v>
          </cell>
          <cell r="H90" t="str">
            <v>2023/12/31</v>
          </cell>
        </row>
        <row r="90">
          <cell r="V90">
            <v>5</v>
          </cell>
        </row>
        <row r="90">
          <cell r="Z90" t="str">
            <v>不合格</v>
          </cell>
          <cell r="AA90" t="str">
            <v>已发放</v>
          </cell>
          <cell r="AB90" t="str">
            <v>前</v>
          </cell>
          <cell r="AC90">
            <v>5</v>
          </cell>
          <cell r="AD90">
            <v>10</v>
          </cell>
        </row>
        <row r="90">
          <cell r="AF90" t="str">
            <v>贺州市</v>
          </cell>
        </row>
        <row r="91">
          <cell r="G91" t="str">
            <v>纳入</v>
          </cell>
          <cell r="H91" t="str">
            <v>2023/12/31</v>
          </cell>
        </row>
        <row r="91">
          <cell r="V91">
            <v>1</v>
          </cell>
        </row>
        <row r="91">
          <cell r="Z91" t="str">
            <v>不合格</v>
          </cell>
          <cell r="AA91" t="str">
            <v>已发放</v>
          </cell>
          <cell r="AB91" t="str">
            <v>前</v>
          </cell>
          <cell r="AC91">
            <v>6</v>
          </cell>
          <cell r="AD91">
            <v>0</v>
          </cell>
        </row>
        <row r="91">
          <cell r="AF91" t="str">
            <v>贺州市</v>
          </cell>
        </row>
        <row r="92">
          <cell r="G92" t="str">
            <v>纳入</v>
          </cell>
          <cell r="H92" t="str">
            <v>2023/12/31</v>
          </cell>
        </row>
        <row r="92">
          <cell r="V92">
            <v>66</v>
          </cell>
        </row>
        <row r="92">
          <cell r="Z92" t="str">
            <v>合格</v>
          </cell>
          <cell r="AA92" t="str">
            <v>未发放</v>
          </cell>
          <cell r="AB92" t="str">
            <v>前</v>
          </cell>
          <cell r="AC92">
            <v>120</v>
          </cell>
          <cell r="AD92">
            <v>0</v>
          </cell>
        </row>
        <row r="92">
          <cell r="AF92" t="str">
            <v>贺州市</v>
          </cell>
        </row>
        <row r="93">
          <cell r="G93" t="str">
            <v>纳入</v>
          </cell>
          <cell r="H93" t="str">
            <v>2023/12/31</v>
          </cell>
        </row>
        <row r="93">
          <cell r="V93">
            <v>69</v>
          </cell>
        </row>
        <row r="93">
          <cell r="Z93" t="str">
            <v>不合格</v>
          </cell>
          <cell r="AA93" t="str">
            <v>已发放</v>
          </cell>
          <cell r="AB93" t="str">
            <v>前</v>
          </cell>
          <cell r="AC93">
            <v>86</v>
          </cell>
          <cell r="AD93">
            <v>84</v>
          </cell>
        </row>
        <row r="93">
          <cell r="AF93" t="str">
            <v>贺州市</v>
          </cell>
        </row>
        <row r="94">
          <cell r="G94" t="str">
            <v>纳入</v>
          </cell>
          <cell r="H94" t="str">
            <v>2023/12/31</v>
          </cell>
        </row>
        <row r="94">
          <cell r="V94">
            <v>16</v>
          </cell>
        </row>
        <row r="94">
          <cell r="Z94" t="str">
            <v>合格</v>
          </cell>
          <cell r="AA94" t="str">
            <v>已发放</v>
          </cell>
          <cell r="AB94" t="str">
            <v>前</v>
          </cell>
          <cell r="AC94">
            <v>21</v>
          </cell>
          <cell r="AD94">
            <v>16</v>
          </cell>
        </row>
        <row r="94">
          <cell r="AF94" t="str">
            <v>贺州市</v>
          </cell>
        </row>
        <row r="95">
          <cell r="G95" t="str">
            <v>纳入</v>
          </cell>
          <cell r="H95" t="str">
            <v>2023/12/31</v>
          </cell>
        </row>
        <row r="95">
          <cell r="V95">
            <v>0</v>
          </cell>
        </row>
        <row r="95">
          <cell r="Z95" t="str">
            <v>不合格</v>
          </cell>
          <cell r="AA95" t="str">
            <v>未发放</v>
          </cell>
          <cell r="AB95" t="str">
            <v>前</v>
          </cell>
          <cell r="AC95">
            <v>0</v>
          </cell>
          <cell r="AD95">
            <v>0</v>
          </cell>
        </row>
        <row r="95">
          <cell r="AF95" t="str">
            <v>富川县</v>
          </cell>
        </row>
        <row r="96">
          <cell r="G96" t="str">
            <v>纳入</v>
          </cell>
          <cell r="H96" t="str">
            <v>2023/12/31</v>
          </cell>
        </row>
        <row r="96">
          <cell r="V96">
            <v>23</v>
          </cell>
        </row>
        <row r="96">
          <cell r="Z96" t="str">
            <v>不合格</v>
          </cell>
          <cell r="AA96" t="str">
            <v>已发放</v>
          </cell>
          <cell r="AB96" t="str">
            <v>前</v>
          </cell>
          <cell r="AC96">
            <v>44</v>
          </cell>
          <cell r="AD96">
            <v>42</v>
          </cell>
        </row>
        <row r="96">
          <cell r="AF96" t="str">
            <v>富川县</v>
          </cell>
        </row>
        <row r="97">
          <cell r="G97" t="str">
            <v>纳入</v>
          </cell>
          <cell r="H97" t="str">
            <v>2023/12/31</v>
          </cell>
        </row>
        <row r="97">
          <cell r="V97">
            <v>5</v>
          </cell>
        </row>
        <row r="97">
          <cell r="Z97" t="str">
            <v>合格</v>
          </cell>
          <cell r="AA97" t="str">
            <v>未发放</v>
          </cell>
          <cell r="AB97" t="str">
            <v>前</v>
          </cell>
          <cell r="AC97">
            <v>91</v>
          </cell>
          <cell r="AD97">
            <v>0</v>
          </cell>
        </row>
        <row r="97">
          <cell r="AF97" t="str">
            <v>富川县</v>
          </cell>
        </row>
        <row r="98">
          <cell r="G98" t="str">
            <v>纳入</v>
          </cell>
          <cell r="H98" t="str">
            <v>2023/12/31</v>
          </cell>
        </row>
        <row r="98">
          <cell r="V98">
            <v>70</v>
          </cell>
        </row>
        <row r="98">
          <cell r="Z98" t="str">
            <v>不合格</v>
          </cell>
          <cell r="AA98" t="str">
            <v>未发放</v>
          </cell>
          <cell r="AB98" t="str">
            <v>前</v>
          </cell>
          <cell r="AC98">
            <v>108</v>
          </cell>
          <cell r="AD98">
            <v>0</v>
          </cell>
        </row>
        <row r="98">
          <cell r="AF98" t="str">
            <v>富川县</v>
          </cell>
        </row>
        <row r="99">
          <cell r="G99" t="str">
            <v>纳入</v>
          </cell>
          <cell r="H99" t="str">
            <v>2023/12/31</v>
          </cell>
        </row>
        <row r="99">
          <cell r="V99">
            <v>29</v>
          </cell>
        </row>
        <row r="99">
          <cell r="Z99" t="str">
            <v>合格</v>
          </cell>
          <cell r="AA99" t="str">
            <v>未发放</v>
          </cell>
          <cell r="AB99" t="str">
            <v>前</v>
          </cell>
          <cell r="AC99">
            <v>61</v>
          </cell>
          <cell r="AD99">
            <v>0</v>
          </cell>
        </row>
        <row r="99">
          <cell r="AF99" t="str">
            <v>昭平县</v>
          </cell>
        </row>
        <row r="100">
          <cell r="G100" t="str">
            <v>纳入</v>
          </cell>
          <cell r="H100" t="str">
            <v>2023/12/31</v>
          </cell>
        </row>
        <row r="100">
          <cell r="V100">
            <v>5</v>
          </cell>
        </row>
        <row r="100">
          <cell r="Z100" t="str">
            <v>不合格</v>
          </cell>
          <cell r="AA100" t="str">
            <v>已发放</v>
          </cell>
          <cell r="AB100" t="str">
            <v>前</v>
          </cell>
          <cell r="AC100">
            <v>7</v>
          </cell>
          <cell r="AD100">
            <v>9</v>
          </cell>
        </row>
        <row r="100">
          <cell r="AF100" t="str">
            <v>昭平县</v>
          </cell>
        </row>
        <row r="101">
          <cell r="G101" t="str">
            <v>纳入</v>
          </cell>
          <cell r="H101" t="str">
            <v>2023/12/31</v>
          </cell>
        </row>
        <row r="101">
          <cell r="V101">
            <v>35</v>
          </cell>
        </row>
        <row r="101">
          <cell r="Z101" t="str">
            <v>不合格</v>
          </cell>
          <cell r="AA101" t="str">
            <v>已发放</v>
          </cell>
          <cell r="AB101" t="str">
            <v>前</v>
          </cell>
          <cell r="AC101">
            <v>62</v>
          </cell>
          <cell r="AD101">
            <v>16</v>
          </cell>
        </row>
        <row r="101">
          <cell r="AF101" t="str">
            <v>昭平县</v>
          </cell>
        </row>
        <row r="102">
          <cell r="G102" t="str">
            <v>纳入</v>
          </cell>
          <cell r="H102" t="str">
            <v>2023/12/31</v>
          </cell>
        </row>
        <row r="102">
          <cell r="V102">
            <v>57</v>
          </cell>
        </row>
        <row r="102">
          <cell r="Z102" t="str">
            <v>合格</v>
          </cell>
          <cell r="AA102" t="str">
            <v>已发放</v>
          </cell>
          <cell r="AB102" t="str">
            <v>前</v>
          </cell>
          <cell r="AC102">
            <v>73</v>
          </cell>
          <cell r="AD102">
            <v>38</v>
          </cell>
        </row>
        <row r="102">
          <cell r="AF102" t="str">
            <v>钟山县</v>
          </cell>
        </row>
        <row r="103">
          <cell r="G103" t="str">
            <v>纳入</v>
          </cell>
          <cell r="H103" t="str">
            <v>2023/12/31</v>
          </cell>
        </row>
        <row r="103">
          <cell r="V103">
            <v>15</v>
          </cell>
        </row>
        <row r="103">
          <cell r="Z103" t="str">
            <v>合格</v>
          </cell>
          <cell r="AA103" t="str">
            <v>已发放</v>
          </cell>
          <cell r="AB103" t="str">
            <v>前</v>
          </cell>
          <cell r="AC103">
            <v>58</v>
          </cell>
          <cell r="AD103">
            <v>82</v>
          </cell>
        </row>
        <row r="103">
          <cell r="AF103" t="str">
            <v>钟山县</v>
          </cell>
        </row>
        <row r="104">
          <cell r="G104" t="str">
            <v>纳入</v>
          </cell>
          <cell r="H104" t="str">
            <v>2023/12/31</v>
          </cell>
        </row>
        <row r="104">
          <cell r="V104">
            <v>0</v>
          </cell>
        </row>
        <row r="104">
          <cell r="Z104" t="str">
            <v>不合格</v>
          </cell>
          <cell r="AA104" t="str">
            <v>未发放</v>
          </cell>
          <cell r="AB104" t="str">
            <v>前</v>
          </cell>
          <cell r="AC104">
            <v>100</v>
          </cell>
          <cell r="AD104">
            <v>0</v>
          </cell>
        </row>
        <row r="104">
          <cell r="AF104" t="str">
            <v>钟山县</v>
          </cell>
        </row>
        <row r="105">
          <cell r="G105" t="str">
            <v>纳入</v>
          </cell>
          <cell r="H105" t="str">
            <v>2023/12/31</v>
          </cell>
        </row>
        <row r="105">
          <cell r="V105">
            <v>0</v>
          </cell>
        </row>
        <row r="105">
          <cell r="Z105" t="str">
            <v>合格</v>
          </cell>
          <cell r="AA105" t="str">
            <v>未发放</v>
          </cell>
          <cell r="AB105" t="str">
            <v>前</v>
          </cell>
          <cell r="AC105">
            <v>0</v>
          </cell>
          <cell r="AD105">
            <v>0</v>
          </cell>
        </row>
        <row r="105">
          <cell r="AF105" t="str">
            <v>钟山县</v>
          </cell>
        </row>
        <row r="106">
          <cell r="G106" t="str">
            <v>纳入</v>
          </cell>
          <cell r="H106" t="str">
            <v>2023/12/31</v>
          </cell>
        </row>
        <row r="106">
          <cell r="V106">
            <v>51</v>
          </cell>
        </row>
        <row r="106">
          <cell r="Z106" t="str">
            <v>合格</v>
          </cell>
          <cell r="AA106" t="str">
            <v>未发放</v>
          </cell>
          <cell r="AB106" t="str">
            <v>前</v>
          </cell>
          <cell r="AC106">
            <v>98</v>
          </cell>
          <cell r="AD106">
            <v>0</v>
          </cell>
        </row>
        <row r="106">
          <cell r="AF106" t="str">
            <v>凤山县</v>
          </cell>
        </row>
        <row r="107">
          <cell r="G107" t="str">
            <v>纳入</v>
          </cell>
          <cell r="H107" t="str">
            <v>2023/12/31</v>
          </cell>
        </row>
        <row r="107">
          <cell r="V107">
            <v>0</v>
          </cell>
        </row>
        <row r="107">
          <cell r="Z107" t="str">
            <v>合格</v>
          </cell>
          <cell r="AA107" t="str">
            <v>已发放</v>
          </cell>
          <cell r="AB107" t="str">
            <v>后</v>
          </cell>
          <cell r="AC107">
            <v>21</v>
          </cell>
          <cell r="AD107">
            <v>0</v>
          </cell>
        </row>
        <row r="107">
          <cell r="AF107" t="str">
            <v>凤山县</v>
          </cell>
        </row>
        <row r="108">
          <cell r="G108" t="str">
            <v>纳入</v>
          </cell>
          <cell r="H108" t="str">
            <v>2023/12/31</v>
          </cell>
        </row>
        <row r="108">
          <cell r="V108">
            <v>54</v>
          </cell>
        </row>
        <row r="108">
          <cell r="Z108" t="str">
            <v>合格</v>
          </cell>
          <cell r="AA108" t="str">
            <v>未发放</v>
          </cell>
          <cell r="AB108" t="str">
            <v>前</v>
          </cell>
          <cell r="AC108">
            <v>173</v>
          </cell>
          <cell r="AD108">
            <v>0</v>
          </cell>
        </row>
        <row r="108">
          <cell r="AF108" t="str">
            <v>凤山县</v>
          </cell>
        </row>
        <row r="109">
          <cell r="G109" t="str">
            <v>纳入</v>
          </cell>
          <cell r="H109" t="str">
            <v>2023/12/31</v>
          </cell>
        </row>
        <row r="109">
          <cell r="V109">
            <v>47</v>
          </cell>
        </row>
        <row r="109">
          <cell r="Z109" t="str">
            <v>合格</v>
          </cell>
          <cell r="AA109" t="str">
            <v>已发放</v>
          </cell>
          <cell r="AB109" t="str">
            <v>前</v>
          </cell>
          <cell r="AC109">
            <v>84</v>
          </cell>
          <cell r="AD109">
            <v>39</v>
          </cell>
        </row>
        <row r="109">
          <cell r="AF109" t="str">
            <v>凤山县</v>
          </cell>
        </row>
        <row r="110">
          <cell r="G110" t="str">
            <v>纳入</v>
          </cell>
          <cell r="H110" t="str">
            <v>2023/12/31</v>
          </cell>
        </row>
        <row r="110">
          <cell r="V110">
            <v>110</v>
          </cell>
        </row>
        <row r="110">
          <cell r="Z110" t="str">
            <v>不合格</v>
          </cell>
          <cell r="AA110" t="str">
            <v>未发放</v>
          </cell>
          <cell r="AB110" t="str">
            <v>前</v>
          </cell>
          <cell r="AC110">
            <v>159</v>
          </cell>
          <cell r="AD110">
            <v>0</v>
          </cell>
        </row>
        <row r="110">
          <cell r="AF110" t="str">
            <v>都安县</v>
          </cell>
        </row>
        <row r="111">
          <cell r="G111" t="str">
            <v>纳入</v>
          </cell>
          <cell r="H111" t="str">
            <v>2023/12/31</v>
          </cell>
        </row>
        <row r="111">
          <cell r="V111">
            <v>0</v>
          </cell>
        </row>
        <row r="111">
          <cell r="Z111" t="str">
            <v>合格</v>
          </cell>
          <cell r="AA111" t="str">
            <v>未发放</v>
          </cell>
          <cell r="AB111" t="str">
            <v>前</v>
          </cell>
          <cell r="AC111">
            <v>3</v>
          </cell>
          <cell r="AD111">
            <v>0</v>
          </cell>
        </row>
        <row r="111">
          <cell r="AF111" t="str">
            <v>大化县</v>
          </cell>
        </row>
        <row r="112">
          <cell r="G112" t="str">
            <v>纳入</v>
          </cell>
          <cell r="H112" t="str">
            <v>2023/12/31</v>
          </cell>
        </row>
        <row r="112">
          <cell r="V112">
            <v>1</v>
          </cell>
        </row>
        <row r="112">
          <cell r="Z112" t="str">
            <v>合格</v>
          </cell>
          <cell r="AA112" t="str">
            <v>已发放</v>
          </cell>
          <cell r="AB112" t="str">
            <v>前</v>
          </cell>
          <cell r="AC112">
            <v>2</v>
          </cell>
          <cell r="AD112">
            <v>2</v>
          </cell>
        </row>
        <row r="112">
          <cell r="AF112" t="str">
            <v>大化县</v>
          </cell>
        </row>
        <row r="113">
          <cell r="G113" t="str">
            <v>纳入</v>
          </cell>
          <cell r="H113" t="str">
            <v>2023/12/31</v>
          </cell>
        </row>
        <row r="113">
          <cell r="V113">
            <v>11</v>
          </cell>
        </row>
        <row r="113">
          <cell r="Z113" t="str">
            <v>合格</v>
          </cell>
          <cell r="AA113" t="str">
            <v>未发放</v>
          </cell>
          <cell r="AB113" t="str">
            <v>前</v>
          </cell>
          <cell r="AC113">
            <v>82</v>
          </cell>
          <cell r="AD113">
            <v>0</v>
          </cell>
        </row>
        <row r="113">
          <cell r="AF113" t="str">
            <v>大化县</v>
          </cell>
        </row>
        <row r="114">
          <cell r="G114" t="str">
            <v>纳入</v>
          </cell>
          <cell r="H114" t="str">
            <v>2023/12/31</v>
          </cell>
        </row>
        <row r="114">
          <cell r="V114">
            <v>4</v>
          </cell>
        </row>
        <row r="114">
          <cell r="Z114" t="str">
            <v>合格</v>
          </cell>
          <cell r="AA114" t="str">
            <v>已发放</v>
          </cell>
          <cell r="AB114" t="str">
            <v>前</v>
          </cell>
          <cell r="AC114">
            <v>20</v>
          </cell>
          <cell r="AD114">
            <v>18</v>
          </cell>
        </row>
        <row r="114">
          <cell r="AF114" t="str">
            <v>大化县</v>
          </cell>
        </row>
        <row r="115">
          <cell r="G115" t="str">
            <v>纳入</v>
          </cell>
          <cell r="H115" t="str">
            <v>2023/12/31</v>
          </cell>
        </row>
        <row r="115">
          <cell r="V115">
            <v>88</v>
          </cell>
        </row>
        <row r="115">
          <cell r="Z115" t="str">
            <v>合格</v>
          </cell>
          <cell r="AA115" t="str">
            <v>已发放</v>
          </cell>
          <cell r="AB115" t="str">
            <v>前</v>
          </cell>
          <cell r="AC115">
            <v>132</v>
          </cell>
          <cell r="AD115">
            <v>65</v>
          </cell>
        </row>
        <row r="115">
          <cell r="AF115" t="str">
            <v>象州县</v>
          </cell>
        </row>
        <row r="116">
          <cell r="G116" t="str">
            <v>纳入</v>
          </cell>
          <cell r="H116" t="str">
            <v>2023/12/31</v>
          </cell>
        </row>
        <row r="116">
          <cell r="V116">
            <v>0</v>
          </cell>
        </row>
        <row r="116">
          <cell r="Z116" t="str">
            <v>合格</v>
          </cell>
          <cell r="AA116" t="str">
            <v>已发放</v>
          </cell>
          <cell r="AB116" t="str">
            <v>前</v>
          </cell>
          <cell r="AC116">
            <v>0</v>
          </cell>
          <cell r="AD116">
            <v>0</v>
          </cell>
        </row>
        <row r="116">
          <cell r="AF116" t="str">
            <v>象州县</v>
          </cell>
        </row>
        <row r="117">
          <cell r="G117" t="str">
            <v>纳入</v>
          </cell>
          <cell r="H117" t="str">
            <v>2023/12/31</v>
          </cell>
        </row>
        <row r="117">
          <cell r="V117">
            <v>0</v>
          </cell>
        </row>
        <row r="117">
          <cell r="Z117" t="str">
            <v>不合格</v>
          </cell>
          <cell r="AA117" t="str">
            <v>已发放</v>
          </cell>
          <cell r="AB117" t="str">
            <v>前</v>
          </cell>
          <cell r="AC117">
            <v>0</v>
          </cell>
          <cell r="AD117">
            <v>6</v>
          </cell>
        </row>
        <row r="117">
          <cell r="AF117" t="str">
            <v>象州县</v>
          </cell>
        </row>
        <row r="118">
          <cell r="G118" t="str">
            <v>纳入</v>
          </cell>
          <cell r="H118" t="str">
            <v>2023/12/31</v>
          </cell>
        </row>
        <row r="118">
          <cell r="V118">
            <v>7</v>
          </cell>
        </row>
        <row r="118">
          <cell r="Z118" t="str">
            <v>不合格</v>
          </cell>
          <cell r="AA118" t="str">
            <v>未发放</v>
          </cell>
          <cell r="AB118" t="str">
            <v>前</v>
          </cell>
          <cell r="AC118">
            <v>0</v>
          </cell>
          <cell r="AD118">
            <v>0</v>
          </cell>
        </row>
        <row r="118">
          <cell r="AF118" t="str">
            <v>象州县</v>
          </cell>
        </row>
        <row r="119">
          <cell r="G119" t="str">
            <v>纳入</v>
          </cell>
          <cell r="H119" t="str">
            <v>2023/12/31</v>
          </cell>
        </row>
        <row r="119">
          <cell r="V119">
            <v>0</v>
          </cell>
        </row>
        <row r="119">
          <cell r="Z119" t="str">
            <v>合格</v>
          </cell>
          <cell r="AA119" t="str">
            <v>未发放</v>
          </cell>
          <cell r="AB119" t="str">
            <v>前</v>
          </cell>
          <cell r="AC119">
            <v>0</v>
          </cell>
          <cell r="AD119">
            <v>0</v>
          </cell>
        </row>
        <row r="119">
          <cell r="AF119" t="str">
            <v>象州县</v>
          </cell>
        </row>
        <row r="120">
          <cell r="G120" t="str">
            <v>纳入</v>
          </cell>
          <cell r="H120" t="str">
            <v>2023/12/31</v>
          </cell>
        </row>
        <row r="120">
          <cell r="V120">
            <v>2</v>
          </cell>
        </row>
        <row r="120">
          <cell r="Z120" t="str">
            <v>不合格</v>
          </cell>
          <cell r="AA120" t="str">
            <v>已发放</v>
          </cell>
          <cell r="AB120" t="str">
            <v>前</v>
          </cell>
          <cell r="AC120">
            <v>22</v>
          </cell>
          <cell r="AD120">
            <v>15</v>
          </cell>
        </row>
        <row r="120">
          <cell r="AF120" t="str">
            <v>象州县</v>
          </cell>
        </row>
        <row r="121">
          <cell r="G121" t="str">
            <v>纳入</v>
          </cell>
          <cell r="H121" t="str">
            <v>2023/12/31</v>
          </cell>
        </row>
        <row r="121">
          <cell r="V121">
            <v>0</v>
          </cell>
        </row>
        <row r="121">
          <cell r="Z121" t="str">
            <v>不合格</v>
          </cell>
          <cell r="AA121" t="str">
            <v>已发放</v>
          </cell>
          <cell r="AB121" t="str">
            <v>前</v>
          </cell>
          <cell r="AC121">
            <v>4</v>
          </cell>
          <cell r="AD121">
            <v>12</v>
          </cell>
        </row>
        <row r="121">
          <cell r="AF121" t="str">
            <v>象州县</v>
          </cell>
        </row>
        <row r="122">
          <cell r="G122" t="str">
            <v>纳入</v>
          </cell>
          <cell r="H122" t="str">
            <v>2023/12/31</v>
          </cell>
        </row>
        <row r="122">
          <cell r="V122">
            <v>6</v>
          </cell>
        </row>
        <row r="122">
          <cell r="Z122" t="str">
            <v>合格</v>
          </cell>
          <cell r="AA122" t="str">
            <v>已发放</v>
          </cell>
          <cell r="AB122" t="str">
            <v>前</v>
          </cell>
          <cell r="AC122">
            <v>26</v>
          </cell>
          <cell r="AD122">
            <v>1</v>
          </cell>
        </row>
        <row r="122">
          <cell r="AF122" t="str">
            <v>忻城县</v>
          </cell>
        </row>
        <row r="123">
          <cell r="G123" t="str">
            <v>纳入</v>
          </cell>
          <cell r="H123" t="str">
            <v>2023/12/31</v>
          </cell>
        </row>
        <row r="123">
          <cell r="V123">
            <v>0</v>
          </cell>
        </row>
        <row r="123">
          <cell r="Z123" t="str">
            <v>合格</v>
          </cell>
          <cell r="AA123" t="str">
            <v>已发放</v>
          </cell>
          <cell r="AB123" t="str">
            <v>前</v>
          </cell>
          <cell r="AC123">
            <v>166</v>
          </cell>
          <cell r="AD123">
            <v>150</v>
          </cell>
        </row>
        <row r="123">
          <cell r="AF123" t="str">
            <v>忻城县</v>
          </cell>
        </row>
        <row r="124">
          <cell r="G124" t="str">
            <v>纳入</v>
          </cell>
          <cell r="H124" t="str">
            <v>2023/12/31</v>
          </cell>
        </row>
        <row r="124">
          <cell r="V124">
            <v>2</v>
          </cell>
        </row>
        <row r="124">
          <cell r="Z124" t="str">
            <v>不合格</v>
          </cell>
          <cell r="AA124" t="str">
            <v>未发放</v>
          </cell>
          <cell r="AB124" t="str">
            <v>前</v>
          </cell>
          <cell r="AC124">
            <v>17</v>
          </cell>
          <cell r="AD124">
            <v>0</v>
          </cell>
        </row>
        <row r="124">
          <cell r="AF124" t="str">
            <v>合山市</v>
          </cell>
        </row>
        <row r="125">
          <cell r="G125" t="str">
            <v>纳入</v>
          </cell>
          <cell r="H125" t="str">
            <v>2023/12/31</v>
          </cell>
        </row>
        <row r="125">
          <cell r="V125">
            <v>81</v>
          </cell>
        </row>
        <row r="125">
          <cell r="Z125" t="str">
            <v>合格</v>
          </cell>
          <cell r="AA125" t="str">
            <v>已发放</v>
          </cell>
          <cell r="AB125" t="str">
            <v>前</v>
          </cell>
          <cell r="AC125">
            <v>90</v>
          </cell>
          <cell r="AD125">
            <v>2</v>
          </cell>
        </row>
        <row r="125">
          <cell r="AF125" t="str">
            <v>凭祥市</v>
          </cell>
        </row>
        <row r="126">
          <cell r="G126" t="str">
            <v>纳入</v>
          </cell>
          <cell r="H126" t="str">
            <v>2023/12/31</v>
          </cell>
        </row>
        <row r="126">
          <cell r="V126">
            <v>9</v>
          </cell>
        </row>
        <row r="126">
          <cell r="Z126" t="str">
            <v>合格</v>
          </cell>
          <cell r="AA126" t="str">
            <v>已发放</v>
          </cell>
          <cell r="AB126" t="str">
            <v>前</v>
          </cell>
          <cell r="AC126">
            <v>22</v>
          </cell>
          <cell r="AD126">
            <v>20</v>
          </cell>
        </row>
        <row r="126">
          <cell r="AF126" t="str">
            <v>凭祥市</v>
          </cell>
        </row>
        <row r="127">
          <cell r="G127" t="str">
            <v>纳入</v>
          </cell>
          <cell r="H127" t="str">
            <v>2023/12/31</v>
          </cell>
        </row>
        <row r="127">
          <cell r="V127">
            <v>35</v>
          </cell>
        </row>
        <row r="127">
          <cell r="Z127" t="str">
            <v>合格</v>
          </cell>
          <cell r="AA127" t="str">
            <v>已发放</v>
          </cell>
          <cell r="AB127" t="str">
            <v>前</v>
          </cell>
          <cell r="AC127">
            <v>45</v>
          </cell>
          <cell r="AD127">
            <v>44</v>
          </cell>
        </row>
        <row r="127">
          <cell r="AF127" t="str">
            <v>凭祥市</v>
          </cell>
        </row>
        <row r="128">
          <cell r="G128" t="str">
            <v>纳入</v>
          </cell>
          <cell r="H128" t="str">
            <v>2023/12/31</v>
          </cell>
        </row>
        <row r="128">
          <cell r="V128">
            <v>0</v>
          </cell>
        </row>
        <row r="128">
          <cell r="Z128" t="str">
            <v>合格</v>
          </cell>
          <cell r="AA128" t="str">
            <v>未发放</v>
          </cell>
          <cell r="AB128" t="str">
            <v>后</v>
          </cell>
          <cell r="AC128">
            <v>76</v>
          </cell>
          <cell r="AD128" t="str">
            <v/>
          </cell>
        </row>
        <row r="128">
          <cell r="AF128" t="str">
            <v>扶绥县</v>
          </cell>
        </row>
        <row r="129">
          <cell r="G129" t="str">
            <v>纳入</v>
          </cell>
          <cell r="H129" t="str">
            <v>2023/12/31</v>
          </cell>
        </row>
        <row r="129">
          <cell r="V129">
            <v>259</v>
          </cell>
        </row>
        <row r="129">
          <cell r="Z129" t="str">
            <v>不合格</v>
          </cell>
          <cell r="AA129" t="str">
            <v>未发放</v>
          </cell>
          <cell r="AB129" t="str">
            <v>前</v>
          </cell>
          <cell r="AC129">
            <v>402</v>
          </cell>
          <cell r="AD129">
            <v>0</v>
          </cell>
        </row>
        <row r="129">
          <cell r="AF129" t="str">
            <v>扶绥县</v>
          </cell>
        </row>
        <row r="130">
          <cell r="G130" t="str">
            <v>纳入</v>
          </cell>
          <cell r="H130" t="str">
            <v>2023/12/31</v>
          </cell>
        </row>
        <row r="130">
          <cell r="V130">
            <v>36</v>
          </cell>
        </row>
        <row r="130">
          <cell r="Z130" t="str">
            <v>合格</v>
          </cell>
          <cell r="AA130" t="str">
            <v>已发放</v>
          </cell>
          <cell r="AB130" t="str">
            <v>前</v>
          </cell>
          <cell r="AC130">
            <v>45</v>
          </cell>
          <cell r="AD130">
            <v>52</v>
          </cell>
        </row>
        <row r="130">
          <cell r="AF130" t="str">
            <v>扶绥县</v>
          </cell>
        </row>
        <row r="131">
          <cell r="G131" t="str">
            <v>纳入</v>
          </cell>
          <cell r="H131" t="str">
            <v>2023/12/31</v>
          </cell>
        </row>
        <row r="131">
          <cell r="V131">
            <v>413</v>
          </cell>
        </row>
        <row r="131">
          <cell r="Z131" t="str">
            <v>合格</v>
          </cell>
          <cell r="AA131" t="str">
            <v>未发放</v>
          </cell>
          <cell r="AB131" t="str">
            <v>前</v>
          </cell>
          <cell r="AC131">
            <v>588</v>
          </cell>
          <cell r="AD131">
            <v>0</v>
          </cell>
        </row>
        <row r="131">
          <cell r="AF131" t="str">
            <v>扶绥县</v>
          </cell>
        </row>
        <row r="132">
          <cell r="G132" t="str">
            <v>纳入</v>
          </cell>
          <cell r="H132" t="str">
            <v>2023/12/31</v>
          </cell>
        </row>
        <row r="132">
          <cell r="V132">
            <v>50</v>
          </cell>
        </row>
        <row r="132">
          <cell r="Z132" t="str">
            <v>合格</v>
          </cell>
          <cell r="AA132" t="str">
            <v>已发放</v>
          </cell>
          <cell r="AB132" t="str">
            <v>前</v>
          </cell>
          <cell r="AC132">
            <v>55</v>
          </cell>
          <cell r="AD132">
            <v>62</v>
          </cell>
        </row>
        <row r="132">
          <cell r="AF132" t="str">
            <v>宁明县</v>
          </cell>
        </row>
        <row r="133">
          <cell r="G133" t="str">
            <v>纳入</v>
          </cell>
          <cell r="H133" t="str">
            <v>2023/12/31</v>
          </cell>
        </row>
        <row r="133">
          <cell r="V133">
            <v>8</v>
          </cell>
        </row>
        <row r="133">
          <cell r="Z133" t="str">
            <v>合格</v>
          </cell>
          <cell r="AA133" t="str">
            <v>未发放</v>
          </cell>
          <cell r="AB133" t="str">
            <v>前</v>
          </cell>
          <cell r="AC133">
            <v>35</v>
          </cell>
          <cell r="AD133">
            <v>0</v>
          </cell>
        </row>
        <row r="133">
          <cell r="AF133" t="str">
            <v>天等县</v>
          </cell>
        </row>
        <row r="134">
          <cell r="G134" t="str">
            <v>纳入</v>
          </cell>
          <cell r="H134" t="str">
            <v>2023/12/31</v>
          </cell>
        </row>
        <row r="134">
          <cell r="V134">
            <v>2</v>
          </cell>
        </row>
        <row r="134">
          <cell r="Z134" t="str">
            <v>不合格</v>
          </cell>
          <cell r="AA134" t="str">
            <v>未发放</v>
          </cell>
          <cell r="AB134" t="str">
            <v>前</v>
          </cell>
          <cell r="AC134">
            <v>11</v>
          </cell>
          <cell r="AD134">
            <v>0</v>
          </cell>
        </row>
        <row r="134">
          <cell r="AF134" t="str">
            <v>天等县</v>
          </cell>
        </row>
        <row r="135">
          <cell r="G135" t="str">
            <v>纳入</v>
          </cell>
          <cell r="H135" t="str">
            <v>2023/12/31</v>
          </cell>
        </row>
        <row r="135">
          <cell r="V135">
            <v>20</v>
          </cell>
        </row>
        <row r="135">
          <cell r="Z135" t="str">
            <v>合格</v>
          </cell>
          <cell r="AA135" t="str">
            <v>已发放</v>
          </cell>
          <cell r="AB135" t="str">
            <v>前</v>
          </cell>
          <cell r="AC135">
            <v>33</v>
          </cell>
          <cell r="AD135">
            <v>29</v>
          </cell>
        </row>
        <row r="135">
          <cell r="AF135" t="str">
            <v>天等县</v>
          </cell>
        </row>
        <row r="136">
          <cell r="G136" t="str">
            <v>纳入</v>
          </cell>
          <cell r="H136" t="str">
            <v>2023/12/31</v>
          </cell>
        </row>
        <row r="136">
          <cell r="V136">
            <v>0</v>
          </cell>
        </row>
        <row r="136">
          <cell r="Z136" t="str">
            <v>不合格</v>
          </cell>
          <cell r="AA136" t="str">
            <v>未发放</v>
          </cell>
          <cell r="AB136" t="str">
            <v>前</v>
          </cell>
          <cell r="AC136">
            <v>0</v>
          </cell>
          <cell r="AD136">
            <v>0</v>
          </cell>
        </row>
        <row r="136">
          <cell r="AF136" t="str">
            <v>覃塘区</v>
          </cell>
        </row>
        <row r="137">
          <cell r="G137" t="str">
            <v>纳入</v>
          </cell>
          <cell r="H137" t="str">
            <v>2023/12/31</v>
          </cell>
        </row>
        <row r="137">
          <cell r="V137">
            <v>39</v>
          </cell>
        </row>
        <row r="137">
          <cell r="Z137" t="str">
            <v>合格</v>
          </cell>
          <cell r="AA137" t="str">
            <v>已发放</v>
          </cell>
          <cell r="AB137" t="str">
            <v>前</v>
          </cell>
          <cell r="AC137">
            <v>65</v>
          </cell>
          <cell r="AD137">
            <v>55</v>
          </cell>
        </row>
        <row r="137">
          <cell r="AF137" t="str">
            <v>覃塘区</v>
          </cell>
        </row>
        <row r="138">
          <cell r="G138" t="str">
            <v>纳入</v>
          </cell>
          <cell r="H138" t="str">
            <v>2023/12/31</v>
          </cell>
        </row>
        <row r="138">
          <cell r="V138">
            <v>0</v>
          </cell>
        </row>
        <row r="138">
          <cell r="Z138" t="str">
            <v>不合格</v>
          </cell>
          <cell r="AA138" t="str">
            <v>未发放</v>
          </cell>
          <cell r="AB138" t="str">
            <v>前</v>
          </cell>
          <cell r="AC138">
            <v>0</v>
          </cell>
          <cell r="AD138">
            <v>0</v>
          </cell>
        </row>
        <row r="138">
          <cell r="AF138" t="str">
            <v>覃塘区</v>
          </cell>
        </row>
        <row r="139">
          <cell r="G139" t="str">
            <v>纳入</v>
          </cell>
          <cell r="H139" t="str">
            <v>2023/12/31</v>
          </cell>
        </row>
        <row r="139">
          <cell r="V139">
            <v>43</v>
          </cell>
        </row>
        <row r="139">
          <cell r="Z139" t="str">
            <v>合格</v>
          </cell>
          <cell r="AA139" t="str">
            <v>已发放</v>
          </cell>
          <cell r="AB139" t="str">
            <v>前</v>
          </cell>
          <cell r="AC139">
            <v>63</v>
          </cell>
          <cell r="AD139">
            <v>44</v>
          </cell>
        </row>
        <row r="139">
          <cell r="AF139" t="str">
            <v>覃塘区</v>
          </cell>
        </row>
        <row r="140">
          <cell r="G140" t="str">
            <v>纳入</v>
          </cell>
          <cell r="H140" t="str">
            <v>2023/12/31</v>
          </cell>
        </row>
        <row r="140">
          <cell r="V140">
            <v>182</v>
          </cell>
        </row>
        <row r="140">
          <cell r="Z140" t="str">
            <v>合格</v>
          </cell>
          <cell r="AA140" t="str">
            <v>未发放</v>
          </cell>
          <cell r="AB140" t="str">
            <v>前</v>
          </cell>
          <cell r="AC140">
            <v>363</v>
          </cell>
          <cell r="AD140">
            <v>0</v>
          </cell>
        </row>
        <row r="140">
          <cell r="AF140" t="str">
            <v>平南县</v>
          </cell>
        </row>
        <row r="141">
          <cell r="G141" t="str">
            <v>纳入</v>
          </cell>
          <cell r="H141" t="str">
            <v>2023/12/31</v>
          </cell>
        </row>
        <row r="141">
          <cell r="V141">
            <v>53</v>
          </cell>
        </row>
        <row r="141">
          <cell r="Z141" t="str">
            <v>不合格</v>
          </cell>
          <cell r="AA141" t="str">
            <v>已发放</v>
          </cell>
          <cell r="AB141" t="str">
            <v>前</v>
          </cell>
          <cell r="AC141">
            <v>94</v>
          </cell>
          <cell r="AD141">
            <v>65</v>
          </cell>
        </row>
        <row r="141">
          <cell r="AF141" t="str">
            <v>龙潭产业园</v>
          </cell>
        </row>
        <row r="142">
          <cell r="G142" t="str">
            <v>纳入</v>
          </cell>
          <cell r="H142" t="str">
            <v>2023/12/31</v>
          </cell>
        </row>
        <row r="142">
          <cell r="V142">
            <v>37</v>
          </cell>
        </row>
        <row r="142">
          <cell r="Z142" t="str">
            <v>合格</v>
          </cell>
          <cell r="AA142" t="str">
            <v>已发放</v>
          </cell>
          <cell r="AB142" t="str">
            <v>前</v>
          </cell>
          <cell r="AC142">
            <v>79</v>
          </cell>
          <cell r="AD142">
            <v>47</v>
          </cell>
        </row>
        <row r="142">
          <cell r="AF142" t="str">
            <v>博白县</v>
          </cell>
        </row>
        <row r="143">
          <cell r="G143" t="str">
            <v>纳入</v>
          </cell>
          <cell r="H143" t="str">
            <v>2023/12/31</v>
          </cell>
        </row>
        <row r="143">
          <cell r="V143">
            <v>4</v>
          </cell>
        </row>
        <row r="143">
          <cell r="Z143" t="str">
            <v>不合格</v>
          </cell>
          <cell r="AA143" t="str">
            <v>未发放</v>
          </cell>
          <cell r="AB143" t="str">
            <v>前</v>
          </cell>
          <cell r="AC143">
            <v>23</v>
          </cell>
          <cell r="AD143">
            <v>0</v>
          </cell>
        </row>
        <row r="143">
          <cell r="AF143" t="str">
            <v>龙潭产业园</v>
          </cell>
        </row>
        <row r="144">
          <cell r="G144" t="str">
            <v>纳入</v>
          </cell>
          <cell r="H144" t="str">
            <v>2023/12/31</v>
          </cell>
        </row>
        <row r="144">
          <cell r="V144">
            <v>5</v>
          </cell>
        </row>
        <row r="144">
          <cell r="Z144" t="str">
            <v>不合格</v>
          </cell>
          <cell r="AA144" t="str">
            <v>已发放</v>
          </cell>
          <cell r="AB144" t="str">
            <v>前</v>
          </cell>
          <cell r="AC144">
            <v>11</v>
          </cell>
          <cell r="AD144">
            <v>12</v>
          </cell>
        </row>
        <row r="144">
          <cell r="AF144" t="str">
            <v>龙潭产业园</v>
          </cell>
        </row>
        <row r="145">
          <cell r="G145" t="str">
            <v>纳入</v>
          </cell>
          <cell r="H145" t="str">
            <v>2023/12/31</v>
          </cell>
        </row>
        <row r="145">
          <cell r="V145">
            <v>70</v>
          </cell>
        </row>
        <row r="145">
          <cell r="Z145" t="str">
            <v>不合格</v>
          </cell>
          <cell r="AA145" t="str">
            <v>已发放</v>
          </cell>
          <cell r="AB145" t="str">
            <v>前</v>
          </cell>
          <cell r="AC145">
            <v>118</v>
          </cell>
          <cell r="AD145">
            <v>64</v>
          </cell>
        </row>
        <row r="145">
          <cell r="AF145" t="str">
            <v>龙潭产业园</v>
          </cell>
        </row>
        <row r="146">
          <cell r="G146" t="str">
            <v>纳入</v>
          </cell>
          <cell r="H146" t="str">
            <v>2023/12/31</v>
          </cell>
        </row>
        <row r="146">
          <cell r="V146">
            <v>48</v>
          </cell>
        </row>
        <row r="146">
          <cell r="Z146" t="str">
            <v>不合格</v>
          </cell>
          <cell r="AA146" t="str">
            <v>未发放</v>
          </cell>
          <cell r="AB146" t="str">
            <v>前</v>
          </cell>
          <cell r="AC146">
            <v>70</v>
          </cell>
          <cell r="AD146">
            <v>0</v>
          </cell>
        </row>
        <row r="146">
          <cell r="AF146" t="str">
            <v>博白县</v>
          </cell>
        </row>
        <row r="147">
          <cell r="G147" t="str">
            <v>纳入</v>
          </cell>
          <cell r="H147" t="str">
            <v>2023/12/31</v>
          </cell>
        </row>
        <row r="147">
          <cell r="V147">
            <v>10</v>
          </cell>
        </row>
        <row r="147">
          <cell r="Z147" t="str">
            <v>合格</v>
          </cell>
          <cell r="AA147" t="str">
            <v>已发放</v>
          </cell>
          <cell r="AB147" t="str">
            <v>前</v>
          </cell>
          <cell r="AC147">
            <v>15</v>
          </cell>
          <cell r="AD147">
            <v>0</v>
          </cell>
        </row>
        <row r="147">
          <cell r="AF147" t="str">
            <v>博白县</v>
          </cell>
        </row>
        <row r="148">
          <cell r="G148" t="str">
            <v>纳入</v>
          </cell>
          <cell r="H148" t="str">
            <v>2023/12/31</v>
          </cell>
        </row>
        <row r="148">
          <cell r="V148">
            <v>97</v>
          </cell>
        </row>
        <row r="148">
          <cell r="Z148" t="str">
            <v>不合格</v>
          </cell>
          <cell r="AA148" t="str">
            <v>已发放</v>
          </cell>
          <cell r="AB148" t="str">
            <v>前</v>
          </cell>
          <cell r="AC148">
            <v>149</v>
          </cell>
          <cell r="AD148">
            <v>75</v>
          </cell>
        </row>
        <row r="148">
          <cell r="AF148" t="str">
            <v>博白县</v>
          </cell>
        </row>
        <row r="149">
          <cell r="G149" t="str">
            <v>纳入</v>
          </cell>
          <cell r="H149" t="str">
            <v>2023/12/31</v>
          </cell>
        </row>
        <row r="149">
          <cell r="V149">
            <v>0</v>
          </cell>
        </row>
        <row r="149">
          <cell r="Z149" t="str">
            <v>合格</v>
          </cell>
          <cell r="AA149" t="str">
            <v>未发放</v>
          </cell>
          <cell r="AB149" t="str">
            <v>前</v>
          </cell>
          <cell r="AC149">
            <v>0</v>
          </cell>
          <cell r="AD149">
            <v>0</v>
          </cell>
        </row>
        <row r="149">
          <cell r="AF149" t="str">
            <v>陆川县</v>
          </cell>
        </row>
        <row r="150">
          <cell r="G150" t="str">
            <v>纳入</v>
          </cell>
          <cell r="H150" t="str">
            <v>2023/12/31</v>
          </cell>
        </row>
        <row r="150">
          <cell r="V150">
            <v>0</v>
          </cell>
        </row>
        <row r="150">
          <cell r="Z150" t="str">
            <v>合格</v>
          </cell>
          <cell r="AA150" t="str">
            <v>未发放</v>
          </cell>
          <cell r="AB150" t="str">
            <v>前</v>
          </cell>
          <cell r="AC150">
            <v>0</v>
          </cell>
          <cell r="AD150">
            <v>0</v>
          </cell>
        </row>
        <row r="150">
          <cell r="AF150" t="str">
            <v>陆川县</v>
          </cell>
        </row>
        <row r="151">
          <cell r="G151" t="str">
            <v>纳入</v>
          </cell>
          <cell r="H151" t="str">
            <v>2023/12/31</v>
          </cell>
        </row>
        <row r="151">
          <cell r="V151">
            <v>0</v>
          </cell>
        </row>
        <row r="151">
          <cell r="Z151" t="str">
            <v>不合格</v>
          </cell>
          <cell r="AA151" t="str">
            <v>已发放</v>
          </cell>
          <cell r="AB151" t="str">
            <v>前</v>
          </cell>
          <cell r="AC151">
            <v>23</v>
          </cell>
          <cell r="AD151">
            <v>18</v>
          </cell>
        </row>
        <row r="151">
          <cell r="AF151" t="str">
            <v>陆川县</v>
          </cell>
        </row>
        <row r="152">
          <cell r="G152" t="str">
            <v>纳入</v>
          </cell>
          <cell r="H152" t="str">
            <v>2023/12/31</v>
          </cell>
        </row>
        <row r="152">
          <cell r="V152">
            <v>104</v>
          </cell>
        </row>
        <row r="152">
          <cell r="Z152" t="str">
            <v>合格</v>
          </cell>
          <cell r="AA152" t="str">
            <v>已发放</v>
          </cell>
          <cell r="AB152" t="str">
            <v>前</v>
          </cell>
          <cell r="AC152">
            <v>149</v>
          </cell>
          <cell r="AD152">
            <v>130</v>
          </cell>
        </row>
        <row r="152">
          <cell r="AF152" t="str">
            <v>北流市</v>
          </cell>
        </row>
        <row r="153">
          <cell r="G153" t="str">
            <v>纳入</v>
          </cell>
          <cell r="H153" t="str">
            <v>2023/12/31</v>
          </cell>
        </row>
        <row r="153">
          <cell r="V153">
            <v>490</v>
          </cell>
        </row>
        <row r="153">
          <cell r="Z153" t="str">
            <v>合格</v>
          </cell>
          <cell r="AA153" t="str">
            <v>未发放</v>
          </cell>
          <cell r="AB153" t="str">
            <v>前</v>
          </cell>
          <cell r="AC153">
            <v>614</v>
          </cell>
          <cell r="AD153">
            <v>0</v>
          </cell>
        </row>
        <row r="153">
          <cell r="AF153" t="str">
            <v>北流市</v>
          </cell>
        </row>
        <row r="154">
          <cell r="G154" t="str">
            <v>纳入</v>
          </cell>
          <cell r="H154" t="str">
            <v>2023/12/31</v>
          </cell>
        </row>
        <row r="154">
          <cell r="V154">
            <v>16</v>
          </cell>
        </row>
        <row r="154">
          <cell r="Z154" t="str">
            <v>合格</v>
          </cell>
          <cell r="AA154" t="str">
            <v>未发放</v>
          </cell>
          <cell r="AB154" t="str">
            <v>后</v>
          </cell>
          <cell r="AC154">
            <v>15</v>
          </cell>
          <cell r="AD154">
            <v>0</v>
          </cell>
        </row>
        <row r="154">
          <cell r="AF154" t="str">
            <v>北流市</v>
          </cell>
        </row>
        <row r="155">
          <cell r="G155" t="str">
            <v>纳入</v>
          </cell>
          <cell r="H155" t="str">
            <v>2023/12/31</v>
          </cell>
        </row>
        <row r="155">
          <cell r="V155">
            <v>48</v>
          </cell>
        </row>
        <row r="155">
          <cell r="Z155" t="str">
            <v>不合格</v>
          </cell>
          <cell r="AA155" t="str">
            <v>未发放</v>
          </cell>
          <cell r="AB155" t="str">
            <v>前</v>
          </cell>
          <cell r="AC155">
            <v>88</v>
          </cell>
          <cell r="AD155">
            <v>0</v>
          </cell>
        </row>
        <row r="155">
          <cell r="AF155" t="str">
            <v>北流市</v>
          </cell>
        </row>
        <row r="156">
          <cell r="G156" t="str">
            <v>纳入</v>
          </cell>
          <cell r="H156" t="str">
            <v>2023/12/31</v>
          </cell>
        </row>
        <row r="156">
          <cell r="V156">
            <v>0</v>
          </cell>
        </row>
        <row r="156">
          <cell r="Z156" t="str">
            <v>不合格</v>
          </cell>
          <cell r="AA156" t="str">
            <v>已发放</v>
          </cell>
          <cell r="AB156" t="str">
            <v>前</v>
          </cell>
          <cell r="AC156">
            <v>0</v>
          </cell>
          <cell r="AD156">
            <v>0</v>
          </cell>
        </row>
        <row r="156">
          <cell r="AF156" t="str">
            <v>北流市</v>
          </cell>
        </row>
        <row r="157">
          <cell r="G157" t="str">
            <v>纳入</v>
          </cell>
          <cell r="H157" t="str">
            <v>2023/12/31</v>
          </cell>
        </row>
        <row r="157">
          <cell r="V157">
            <v>0</v>
          </cell>
        </row>
        <row r="157">
          <cell r="Z157" t="str">
            <v>不合格</v>
          </cell>
          <cell r="AA157" t="str">
            <v>未发放</v>
          </cell>
          <cell r="AB157" t="str">
            <v>前</v>
          </cell>
          <cell r="AC157">
            <v>0</v>
          </cell>
          <cell r="AD157">
            <v>0</v>
          </cell>
        </row>
        <row r="157">
          <cell r="AF157" t="str">
            <v>容县</v>
          </cell>
        </row>
        <row r="158">
          <cell r="G158" t="str">
            <v>纳入</v>
          </cell>
          <cell r="H158" t="str">
            <v>2023/12/31</v>
          </cell>
        </row>
        <row r="158">
          <cell r="V158">
            <v>2</v>
          </cell>
        </row>
        <row r="158">
          <cell r="Z158" t="str">
            <v>不合格</v>
          </cell>
          <cell r="AA158" t="str">
            <v>已发放</v>
          </cell>
          <cell r="AB158" t="str">
            <v>前</v>
          </cell>
          <cell r="AC158">
            <v>22</v>
          </cell>
          <cell r="AD158">
            <v>24</v>
          </cell>
        </row>
        <row r="158">
          <cell r="AF158" t="str">
            <v>容县</v>
          </cell>
        </row>
        <row r="159">
          <cell r="G159" t="str">
            <v>纳入</v>
          </cell>
          <cell r="H159" t="str">
            <v>2023/12/31</v>
          </cell>
        </row>
        <row r="159">
          <cell r="V159">
            <v>0</v>
          </cell>
        </row>
        <row r="159">
          <cell r="Z159" t="str">
            <v>不合格</v>
          </cell>
          <cell r="AA159" t="str">
            <v>已发放</v>
          </cell>
          <cell r="AB159" t="str">
            <v>前</v>
          </cell>
          <cell r="AC159">
            <v>0</v>
          </cell>
          <cell r="AD159">
            <v>0</v>
          </cell>
        </row>
        <row r="159">
          <cell r="AF159" t="str">
            <v>容县</v>
          </cell>
        </row>
        <row r="160">
          <cell r="G160" t="str">
            <v>纳入</v>
          </cell>
          <cell r="H160" t="str">
            <v>2023/12/31</v>
          </cell>
        </row>
        <row r="160">
          <cell r="V160">
            <v>0</v>
          </cell>
        </row>
        <row r="160">
          <cell r="Z160" t="str">
            <v>合格</v>
          </cell>
          <cell r="AA160" t="str">
            <v>已发放</v>
          </cell>
          <cell r="AB160" t="str">
            <v>前</v>
          </cell>
          <cell r="AC160">
            <v>1</v>
          </cell>
          <cell r="AD160">
            <v>2</v>
          </cell>
        </row>
        <row r="160">
          <cell r="AF160" t="str">
            <v>容县</v>
          </cell>
        </row>
        <row r="161">
          <cell r="G161" t="str">
            <v>纳入</v>
          </cell>
          <cell r="H161" t="str">
            <v>2023/12/31</v>
          </cell>
        </row>
        <row r="161">
          <cell r="V161">
            <v>0</v>
          </cell>
        </row>
        <row r="161">
          <cell r="Z161" t="str">
            <v>合格</v>
          </cell>
          <cell r="AA161" t="str">
            <v>已发放</v>
          </cell>
          <cell r="AB161" t="str">
            <v>前</v>
          </cell>
          <cell r="AC161">
            <v>1</v>
          </cell>
          <cell r="AD161">
            <v>1</v>
          </cell>
        </row>
        <row r="161">
          <cell r="AF161" t="str">
            <v>容县</v>
          </cell>
        </row>
        <row r="162">
          <cell r="G162" t="str">
            <v>纳入</v>
          </cell>
          <cell r="H162" t="str">
            <v>2023/12/31</v>
          </cell>
        </row>
        <row r="162">
          <cell r="V162">
            <v>3</v>
          </cell>
        </row>
        <row r="162">
          <cell r="Z162" t="str">
            <v>合格</v>
          </cell>
          <cell r="AA162" t="str">
            <v>未发放</v>
          </cell>
          <cell r="AB162" t="str">
            <v>前</v>
          </cell>
          <cell r="AC162">
            <v>6</v>
          </cell>
          <cell r="AD162">
            <v>0</v>
          </cell>
        </row>
        <row r="162">
          <cell r="AF162" t="str">
            <v>容县</v>
          </cell>
        </row>
        <row r="163">
          <cell r="G163" t="str">
            <v>纳入</v>
          </cell>
          <cell r="H163" t="str">
            <v>2023/12/31</v>
          </cell>
        </row>
        <row r="163">
          <cell r="V163">
            <v>14</v>
          </cell>
        </row>
        <row r="163">
          <cell r="Z163" t="str">
            <v>不合格</v>
          </cell>
          <cell r="AA163" t="str">
            <v>未发放</v>
          </cell>
          <cell r="AB163" t="str">
            <v>前</v>
          </cell>
          <cell r="AC163">
            <v>102</v>
          </cell>
          <cell r="AD163">
            <v>0</v>
          </cell>
        </row>
        <row r="163">
          <cell r="AF163" t="str">
            <v>贺州市</v>
          </cell>
        </row>
        <row r="164">
          <cell r="G164" t="str">
            <v>纳入</v>
          </cell>
          <cell r="H164" t="str">
            <v>2023/12/31</v>
          </cell>
        </row>
        <row r="164">
          <cell r="V164">
            <v>0</v>
          </cell>
        </row>
        <row r="164">
          <cell r="Z164" t="str">
            <v>合格</v>
          </cell>
          <cell r="AA164" t="str">
            <v>已发放</v>
          </cell>
          <cell r="AB164" t="str">
            <v>前</v>
          </cell>
          <cell r="AC164">
            <v>45</v>
          </cell>
          <cell r="AD164">
            <v>32</v>
          </cell>
        </row>
        <row r="164">
          <cell r="AF164" t="str">
            <v>贺州市</v>
          </cell>
        </row>
        <row r="165">
          <cell r="G165" t="str">
            <v>纳入</v>
          </cell>
          <cell r="H165" t="str">
            <v>2023/12/31</v>
          </cell>
        </row>
        <row r="165">
          <cell r="V165">
            <v>230</v>
          </cell>
        </row>
        <row r="165">
          <cell r="Z165" t="str">
            <v>合格</v>
          </cell>
          <cell r="AA165" t="str">
            <v>已发放</v>
          </cell>
          <cell r="AB165" t="str">
            <v>前</v>
          </cell>
          <cell r="AC165">
            <v>348</v>
          </cell>
          <cell r="AD165">
            <v>328</v>
          </cell>
        </row>
        <row r="165">
          <cell r="AF165" t="str">
            <v>贺州市</v>
          </cell>
        </row>
        <row r="166">
          <cell r="G166" t="str">
            <v>纳入</v>
          </cell>
          <cell r="H166" t="str">
            <v>2023/12/31</v>
          </cell>
        </row>
        <row r="166">
          <cell r="V166">
            <v>50</v>
          </cell>
        </row>
        <row r="166">
          <cell r="Z166" t="str">
            <v>合格</v>
          </cell>
          <cell r="AA166" t="str">
            <v>已发放</v>
          </cell>
          <cell r="AB166" t="str">
            <v>前</v>
          </cell>
          <cell r="AC166">
            <v>155</v>
          </cell>
          <cell r="AD166">
            <v>138</v>
          </cell>
        </row>
        <row r="166">
          <cell r="AF166" t="str">
            <v>贺州市</v>
          </cell>
        </row>
        <row r="167">
          <cell r="G167" t="str">
            <v>纳入</v>
          </cell>
          <cell r="H167" t="str">
            <v>2023/12/31</v>
          </cell>
        </row>
        <row r="167">
          <cell r="V167">
            <v>1</v>
          </cell>
        </row>
        <row r="167">
          <cell r="Z167" t="str">
            <v>不合格</v>
          </cell>
          <cell r="AA167" t="str">
            <v>未发放</v>
          </cell>
          <cell r="AB167" t="str">
            <v>前</v>
          </cell>
          <cell r="AC167">
            <v>17</v>
          </cell>
          <cell r="AD167">
            <v>0</v>
          </cell>
        </row>
        <row r="167">
          <cell r="AF167" t="str">
            <v>昭平县</v>
          </cell>
        </row>
        <row r="168">
          <cell r="G168" t="str">
            <v>纳入</v>
          </cell>
          <cell r="H168" t="str">
            <v>2023/12/31</v>
          </cell>
        </row>
        <row r="168">
          <cell r="V168">
            <v>8</v>
          </cell>
        </row>
        <row r="168">
          <cell r="Z168" t="str">
            <v>不合格</v>
          </cell>
          <cell r="AA168" t="str">
            <v>已发放</v>
          </cell>
          <cell r="AB168" t="str">
            <v>前</v>
          </cell>
          <cell r="AC168">
            <v>10</v>
          </cell>
          <cell r="AD168">
            <v>26</v>
          </cell>
        </row>
        <row r="168">
          <cell r="AF168" t="str">
            <v>钟山县</v>
          </cell>
        </row>
        <row r="169">
          <cell r="G169" t="str">
            <v>纳入</v>
          </cell>
          <cell r="H169" t="str">
            <v>2023/12/31</v>
          </cell>
        </row>
        <row r="169">
          <cell r="V169">
            <v>0</v>
          </cell>
        </row>
        <row r="169">
          <cell r="Z169" t="str">
            <v>合格</v>
          </cell>
          <cell r="AA169" t="str">
            <v>未发放</v>
          </cell>
          <cell r="AB169" t="str">
            <v>前</v>
          </cell>
          <cell r="AC169">
            <v>0</v>
          </cell>
          <cell r="AD169">
            <v>0</v>
          </cell>
        </row>
        <row r="169">
          <cell r="AF169" t="str">
            <v>钟山县</v>
          </cell>
        </row>
        <row r="170">
          <cell r="G170" t="str">
            <v>纳入</v>
          </cell>
          <cell r="H170" t="str">
            <v>2023/12/31</v>
          </cell>
        </row>
        <row r="170">
          <cell r="V170">
            <v>0</v>
          </cell>
        </row>
        <row r="170">
          <cell r="Z170" t="str">
            <v>合格</v>
          </cell>
          <cell r="AA170" t="str">
            <v>未发放</v>
          </cell>
          <cell r="AB170" t="str">
            <v>前</v>
          </cell>
          <cell r="AC170">
            <v>0</v>
          </cell>
          <cell r="AD170">
            <v>0</v>
          </cell>
        </row>
        <row r="170">
          <cell r="AF170" t="str">
            <v>河池市</v>
          </cell>
        </row>
        <row r="171">
          <cell r="G171" t="str">
            <v>纳入</v>
          </cell>
          <cell r="H171" t="str">
            <v>2023/12/31</v>
          </cell>
        </row>
        <row r="171">
          <cell r="V171">
            <v>81</v>
          </cell>
        </row>
        <row r="171">
          <cell r="Z171" t="str">
            <v>合格</v>
          </cell>
          <cell r="AA171" t="str">
            <v>已发放</v>
          </cell>
          <cell r="AB171" t="str">
            <v>前</v>
          </cell>
          <cell r="AC171">
            <v>151</v>
          </cell>
          <cell r="AD171">
            <v>79</v>
          </cell>
        </row>
        <row r="171">
          <cell r="AF171" t="str">
            <v>金城江区</v>
          </cell>
        </row>
        <row r="172">
          <cell r="G172" t="str">
            <v>纳入</v>
          </cell>
          <cell r="H172" t="str">
            <v>2023/12/31</v>
          </cell>
        </row>
        <row r="172">
          <cell r="V172">
            <v>22</v>
          </cell>
        </row>
        <row r="172">
          <cell r="Z172" t="str">
            <v>不合格</v>
          </cell>
          <cell r="AA172" t="str">
            <v>已发放</v>
          </cell>
          <cell r="AB172" t="str">
            <v>前</v>
          </cell>
          <cell r="AC172">
            <v>41</v>
          </cell>
          <cell r="AD172">
            <v>41</v>
          </cell>
        </row>
        <row r="172">
          <cell r="AF172" t="str">
            <v>金城江区</v>
          </cell>
        </row>
        <row r="173">
          <cell r="G173" t="str">
            <v>纳入</v>
          </cell>
          <cell r="H173" t="str">
            <v>2023/12/31</v>
          </cell>
        </row>
        <row r="173">
          <cell r="V173">
            <v>0</v>
          </cell>
        </row>
        <row r="173">
          <cell r="Z173" t="str">
            <v>不合格</v>
          </cell>
          <cell r="AA173" t="str">
            <v>未发放</v>
          </cell>
          <cell r="AB173" t="str">
            <v>前</v>
          </cell>
          <cell r="AC173">
            <v>4</v>
          </cell>
          <cell r="AD173">
            <v>0</v>
          </cell>
        </row>
        <row r="173">
          <cell r="AF173" t="str">
            <v>都安县</v>
          </cell>
        </row>
        <row r="174">
          <cell r="G174" t="str">
            <v>纳入</v>
          </cell>
          <cell r="H174" t="str">
            <v>2023/12/31</v>
          </cell>
        </row>
        <row r="174">
          <cell r="V174">
            <v>59</v>
          </cell>
        </row>
        <row r="174">
          <cell r="Z174" t="str">
            <v>合格</v>
          </cell>
          <cell r="AA174" t="str">
            <v>已发放</v>
          </cell>
          <cell r="AB174" t="str">
            <v>前</v>
          </cell>
          <cell r="AC174">
            <v>115</v>
          </cell>
          <cell r="AD174">
            <v>2</v>
          </cell>
        </row>
        <row r="174">
          <cell r="AF174" t="str">
            <v>象州县</v>
          </cell>
        </row>
        <row r="175">
          <cell r="G175" t="str">
            <v>纳入</v>
          </cell>
          <cell r="H175" t="str">
            <v>2023/12/31</v>
          </cell>
        </row>
        <row r="175">
          <cell r="V175">
            <v>11</v>
          </cell>
        </row>
        <row r="175">
          <cell r="Z175" t="str">
            <v>不合格</v>
          </cell>
          <cell r="AA175" t="str">
            <v>已发放</v>
          </cell>
          <cell r="AB175" t="str">
            <v>前</v>
          </cell>
          <cell r="AC175">
            <v>38</v>
          </cell>
          <cell r="AD175">
            <v>42</v>
          </cell>
        </row>
        <row r="175">
          <cell r="AF175" t="str">
            <v>象州县</v>
          </cell>
        </row>
        <row r="176">
          <cell r="G176" t="str">
            <v>纳入</v>
          </cell>
          <cell r="H176" t="str">
            <v>2023/12/31</v>
          </cell>
        </row>
        <row r="176">
          <cell r="V176">
            <v>0</v>
          </cell>
        </row>
        <row r="176">
          <cell r="Z176" t="str">
            <v>不合格</v>
          </cell>
          <cell r="AA176" t="str">
            <v>未发放</v>
          </cell>
          <cell r="AB176" t="str">
            <v>前</v>
          </cell>
          <cell r="AC176">
            <v>3</v>
          </cell>
          <cell r="AD176">
            <v>0</v>
          </cell>
        </row>
        <row r="176">
          <cell r="AF176" t="str">
            <v>象州县</v>
          </cell>
        </row>
        <row r="177">
          <cell r="G177" t="str">
            <v>纳入</v>
          </cell>
          <cell r="H177" t="str">
            <v>2023/12/31</v>
          </cell>
        </row>
        <row r="177">
          <cell r="V177">
            <v>17</v>
          </cell>
        </row>
        <row r="177">
          <cell r="Z177" t="str">
            <v>合格</v>
          </cell>
          <cell r="AA177" t="str">
            <v>未发放</v>
          </cell>
          <cell r="AB177" t="str">
            <v>前</v>
          </cell>
          <cell r="AC177">
            <v>29</v>
          </cell>
          <cell r="AD177">
            <v>0</v>
          </cell>
        </row>
        <row r="177">
          <cell r="AF177" t="str">
            <v>武宣县</v>
          </cell>
        </row>
        <row r="178">
          <cell r="G178" t="str">
            <v>纳入</v>
          </cell>
          <cell r="H178" t="str">
            <v>2023/12/31</v>
          </cell>
        </row>
        <row r="178">
          <cell r="V178">
            <v>89</v>
          </cell>
        </row>
        <row r="178">
          <cell r="Z178" t="str">
            <v>合格</v>
          </cell>
          <cell r="AA178" t="str">
            <v>未发放</v>
          </cell>
          <cell r="AB178" t="str">
            <v>后</v>
          </cell>
          <cell r="AC178">
            <v>116</v>
          </cell>
          <cell r="AD178" t="str">
            <v/>
          </cell>
        </row>
        <row r="178">
          <cell r="AF178" t="str">
            <v>扶绥县</v>
          </cell>
        </row>
        <row r="179">
          <cell r="G179" t="str">
            <v>纳入</v>
          </cell>
          <cell r="H179" t="str">
            <v>2023/12/31</v>
          </cell>
        </row>
        <row r="179">
          <cell r="V179">
            <v>4</v>
          </cell>
        </row>
        <row r="179">
          <cell r="Z179" t="str">
            <v>合格</v>
          </cell>
          <cell r="AA179" t="str">
            <v>已发放</v>
          </cell>
          <cell r="AB179" t="str">
            <v>前</v>
          </cell>
          <cell r="AC179">
            <v>5</v>
          </cell>
          <cell r="AD179">
            <v>0</v>
          </cell>
        </row>
        <row r="179">
          <cell r="AF179" t="str">
            <v>扶绥县</v>
          </cell>
        </row>
        <row r="180">
          <cell r="G180" t="str">
            <v>纳入</v>
          </cell>
          <cell r="H180" t="str">
            <v>2023/12/31</v>
          </cell>
        </row>
        <row r="180">
          <cell r="V180">
            <v>0</v>
          </cell>
        </row>
        <row r="180">
          <cell r="Z180" t="str">
            <v>不合格</v>
          </cell>
          <cell r="AA180" t="str">
            <v>未发放</v>
          </cell>
          <cell r="AB180" t="str">
            <v>前</v>
          </cell>
          <cell r="AC180">
            <v>0</v>
          </cell>
          <cell r="AD180">
            <v>0</v>
          </cell>
        </row>
        <row r="180">
          <cell r="AF180" t="str">
            <v>扶绥县</v>
          </cell>
        </row>
        <row r="181">
          <cell r="G181" t="str">
            <v>纳入</v>
          </cell>
          <cell r="H181" t="str">
            <v>2023/12/31</v>
          </cell>
        </row>
        <row r="181">
          <cell r="V181">
            <v>41</v>
          </cell>
        </row>
        <row r="181">
          <cell r="Z181" t="str">
            <v>合格</v>
          </cell>
          <cell r="AA181" t="str">
            <v>已发放</v>
          </cell>
          <cell r="AB181" t="str">
            <v>前</v>
          </cell>
          <cell r="AC181">
            <v>62</v>
          </cell>
          <cell r="AD181">
            <v>68</v>
          </cell>
        </row>
        <row r="181">
          <cell r="AF181" t="str">
            <v>扶绥县</v>
          </cell>
        </row>
        <row r="182">
          <cell r="G182" t="str">
            <v>纳入</v>
          </cell>
          <cell r="H182" t="str">
            <v>2023/12/31</v>
          </cell>
        </row>
        <row r="182">
          <cell r="V182">
            <v>107</v>
          </cell>
        </row>
        <row r="182">
          <cell r="Z182" t="str">
            <v>合格</v>
          </cell>
          <cell r="AA182" t="str">
            <v>已发放</v>
          </cell>
          <cell r="AB182" t="str">
            <v>前</v>
          </cell>
          <cell r="AC182">
            <v>123</v>
          </cell>
          <cell r="AD182">
            <v>132</v>
          </cell>
        </row>
        <row r="182">
          <cell r="AF182" t="str">
            <v>扶绥县</v>
          </cell>
        </row>
        <row r="183">
          <cell r="G183" t="str">
            <v>纳入</v>
          </cell>
          <cell r="H183" t="str">
            <v>2023/12/31</v>
          </cell>
        </row>
        <row r="183">
          <cell r="V183">
            <v>2</v>
          </cell>
        </row>
        <row r="183">
          <cell r="Z183" t="str">
            <v>合格</v>
          </cell>
          <cell r="AA183" t="str">
            <v>已发放</v>
          </cell>
          <cell r="AB183" t="str">
            <v>前</v>
          </cell>
          <cell r="AC183">
            <v>15</v>
          </cell>
          <cell r="AD183">
            <v>22</v>
          </cell>
        </row>
        <row r="183">
          <cell r="AF183" t="str">
            <v>扶绥县</v>
          </cell>
        </row>
        <row r="184">
          <cell r="G184" t="str">
            <v>纳入</v>
          </cell>
          <cell r="H184" t="str">
            <v>2023/12/31</v>
          </cell>
        </row>
        <row r="184">
          <cell r="V184">
            <v>37</v>
          </cell>
        </row>
        <row r="184">
          <cell r="Z184" t="str">
            <v>合格</v>
          </cell>
          <cell r="AA184" t="str">
            <v>未发放</v>
          </cell>
          <cell r="AB184" t="str">
            <v>前</v>
          </cell>
          <cell r="AC184">
            <v>56</v>
          </cell>
          <cell r="AD184">
            <v>0</v>
          </cell>
        </row>
        <row r="184">
          <cell r="AF184" t="str">
            <v>扶绥县</v>
          </cell>
        </row>
        <row r="185">
          <cell r="G185" t="str">
            <v>纳入</v>
          </cell>
          <cell r="H185" t="str">
            <v>2023/12/31</v>
          </cell>
        </row>
        <row r="185">
          <cell r="V185">
            <v>65</v>
          </cell>
        </row>
        <row r="185">
          <cell r="Z185" t="str">
            <v>合格</v>
          </cell>
          <cell r="AA185" t="str">
            <v>已发放</v>
          </cell>
          <cell r="AB185" t="str">
            <v>前</v>
          </cell>
          <cell r="AC185">
            <v>98</v>
          </cell>
          <cell r="AD185">
            <v>1</v>
          </cell>
        </row>
        <row r="185">
          <cell r="AF185" t="str">
            <v>扶绥县</v>
          </cell>
        </row>
        <row r="186">
          <cell r="G186" t="str">
            <v>纳入</v>
          </cell>
          <cell r="H186" t="str">
            <v>2023/12/31</v>
          </cell>
        </row>
        <row r="186">
          <cell r="V186">
            <v>65</v>
          </cell>
        </row>
        <row r="186">
          <cell r="Z186" t="str">
            <v>不合格</v>
          </cell>
          <cell r="AA186" t="str">
            <v>已发放</v>
          </cell>
          <cell r="AB186" t="str">
            <v>前</v>
          </cell>
          <cell r="AC186">
            <v>83</v>
          </cell>
          <cell r="AD186">
            <v>59</v>
          </cell>
        </row>
        <row r="186">
          <cell r="AF186" t="str">
            <v>宁明县</v>
          </cell>
        </row>
        <row r="187">
          <cell r="G187" t="str">
            <v>纳入</v>
          </cell>
          <cell r="H187" t="str">
            <v>2023/12/31</v>
          </cell>
        </row>
        <row r="187">
          <cell r="V187">
            <v>7</v>
          </cell>
        </row>
        <row r="187">
          <cell r="Z187" t="str">
            <v>合格</v>
          </cell>
          <cell r="AA187" t="str">
            <v>未发放</v>
          </cell>
          <cell r="AB187" t="str">
            <v>前</v>
          </cell>
          <cell r="AC187">
            <v>22</v>
          </cell>
          <cell r="AD187">
            <v>0</v>
          </cell>
        </row>
        <row r="187">
          <cell r="AF187" t="str">
            <v>宁明县</v>
          </cell>
        </row>
        <row r="188">
          <cell r="G188" t="str">
            <v>纳入</v>
          </cell>
          <cell r="H188" t="str">
            <v>2023/12/31</v>
          </cell>
        </row>
        <row r="188">
          <cell r="V188">
            <v>10</v>
          </cell>
        </row>
        <row r="188">
          <cell r="Z188" t="str">
            <v>不合格</v>
          </cell>
          <cell r="AA188" t="str">
            <v>已发放</v>
          </cell>
          <cell r="AB188" t="str">
            <v>前</v>
          </cell>
          <cell r="AC188">
            <v>17</v>
          </cell>
          <cell r="AD188">
            <v>0</v>
          </cell>
        </row>
        <row r="188">
          <cell r="AF188" t="str">
            <v>宁明县</v>
          </cell>
        </row>
        <row r="189">
          <cell r="G189" t="str">
            <v>纳入</v>
          </cell>
          <cell r="H189" t="str">
            <v>2023/12/31</v>
          </cell>
        </row>
        <row r="189">
          <cell r="V189">
            <v>71</v>
          </cell>
        </row>
        <row r="189">
          <cell r="Z189" t="str">
            <v>合格</v>
          </cell>
          <cell r="AA189" t="str">
            <v>未发放</v>
          </cell>
          <cell r="AB189" t="str">
            <v>前</v>
          </cell>
          <cell r="AC189">
            <v>94</v>
          </cell>
          <cell r="AD189">
            <v>0</v>
          </cell>
        </row>
        <row r="189">
          <cell r="AF189" t="str">
            <v>宁明县</v>
          </cell>
        </row>
        <row r="190">
          <cell r="G190" t="str">
            <v>纳入</v>
          </cell>
          <cell r="H190" t="str">
            <v>2023/12/31</v>
          </cell>
        </row>
        <row r="190">
          <cell r="V190">
            <v>8</v>
          </cell>
        </row>
        <row r="190">
          <cell r="Z190" t="str">
            <v>不合格</v>
          </cell>
          <cell r="AA190" t="str">
            <v>已发放</v>
          </cell>
          <cell r="AB190" t="str">
            <v>前</v>
          </cell>
          <cell r="AC190">
            <v>21</v>
          </cell>
          <cell r="AD190">
            <v>43</v>
          </cell>
        </row>
        <row r="190">
          <cell r="AF190" t="str">
            <v>宁明县</v>
          </cell>
        </row>
        <row r="191">
          <cell r="G191" t="str">
            <v>纳入</v>
          </cell>
          <cell r="H191" t="str">
            <v>2023/12/31</v>
          </cell>
        </row>
        <row r="191">
          <cell r="V191">
            <v>17</v>
          </cell>
        </row>
        <row r="191">
          <cell r="Z191" t="str">
            <v>不合格</v>
          </cell>
          <cell r="AA191" t="str">
            <v>未发放</v>
          </cell>
          <cell r="AB191" t="str">
            <v>前</v>
          </cell>
          <cell r="AC191">
            <v>42</v>
          </cell>
          <cell r="AD191">
            <v>0</v>
          </cell>
        </row>
        <row r="191">
          <cell r="AF191" t="str">
            <v>覃塘区</v>
          </cell>
        </row>
        <row r="192">
          <cell r="G192" t="str">
            <v>纳入</v>
          </cell>
          <cell r="H192" t="str">
            <v>2023/12/31</v>
          </cell>
        </row>
        <row r="192">
          <cell r="V192">
            <v>0</v>
          </cell>
        </row>
        <row r="192">
          <cell r="Z192" t="str">
            <v>不合格</v>
          </cell>
          <cell r="AA192" t="str">
            <v>未发放</v>
          </cell>
          <cell r="AB192" t="str">
            <v>前</v>
          </cell>
          <cell r="AC192">
            <v>0</v>
          </cell>
          <cell r="AD192">
            <v>0</v>
          </cell>
        </row>
        <row r="192">
          <cell r="AF192" t="str">
            <v>覃塘区</v>
          </cell>
        </row>
        <row r="193">
          <cell r="G193" t="str">
            <v>纳入</v>
          </cell>
          <cell r="H193" t="str">
            <v>2023/12/31</v>
          </cell>
        </row>
        <row r="193">
          <cell r="V193">
            <v>0</v>
          </cell>
        </row>
        <row r="193">
          <cell r="Z193" t="str">
            <v>合格</v>
          </cell>
          <cell r="AA193" t="str">
            <v>未发放</v>
          </cell>
          <cell r="AB193" t="str">
            <v>后</v>
          </cell>
          <cell r="AC193">
            <v>0</v>
          </cell>
          <cell r="AD193">
            <v>0</v>
          </cell>
        </row>
        <row r="193">
          <cell r="AF193" t="str">
            <v>覃塘区</v>
          </cell>
        </row>
        <row r="194">
          <cell r="G194" t="str">
            <v>纳入</v>
          </cell>
          <cell r="H194" t="str">
            <v>2023/12/31</v>
          </cell>
        </row>
        <row r="194">
          <cell r="V194">
            <v>0</v>
          </cell>
        </row>
        <row r="194">
          <cell r="Z194" t="str">
            <v>不合格</v>
          </cell>
          <cell r="AA194" t="str">
            <v>未发放</v>
          </cell>
          <cell r="AB194" t="str">
            <v>前</v>
          </cell>
          <cell r="AC194">
            <v>0</v>
          </cell>
          <cell r="AD194">
            <v>0</v>
          </cell>
        </row>
        <row r="194">
          <cell r="AF194" t="str">
            <v>桂平市</v>
          </cell>
        </row>
        <row r="195">
          <cell r="G195" t="str">
            <v>纳入</v>
          </cell>
          <cell r="H195" t="str">
            <v>2023/12/31</v>
          </cell>
        </row>
        <row r="195">
          <cell r="V195">
            <v>9</v>
          </cell>
        </row>
        <row r="195">
          <cell r="Z195" t="str">
            <v>合格</v>
          </cell>
          <cell r="AA195" t="str">
            <v>未发放</v>
          </cell>
          <cell r="AB195" t="str">
            <v>前</v>
          </cell>
          <cell r="AC195">
            <v>75</v>
          </cell>
          <cell r="AD195">
            <v>0</v>
          </cell>
        </row>
        <row r="195">
          <cell r="AF195" t="str">
            <v>桂平市</v>
          </cell>
        </row>
        <row r="196">
          <cell r="G196" t="str">
            <v>纳入</v>
          </cell>
          <cell r="H196" t="str">
            <v>2023/12/31</v>
          </cell>
        </row>
        <row r="196">
          <cell r="V196">
            <v>17</v>
          </cell>
        </row>
        <row r="196">
          <cell r="Z196" t="str">
            <v>不合格</v>
          </cell>
          <cell r="AA196" t="str">
            <v>未发放</v>
          </cell>
          <cell r="AB196" t="str">
            <v>前</v>
          </cell>
          <cell r="AC196">
            <v>43</v>
          </cell>
          <cell r="AD196">
            <v>0</v>
          </cell>
        </row>
        <row r="196">
          <cell r="AF196" t="str">
            <v>桂平市</v>
          </cell>
        </row>
        <row r="197">
          <cell r="G197" t="str">
            <v>纳入</v>
          </cell>
          <cell r="H197" t="str">
            <v>2023/12/31</v>
          </cell>
        </row>
        <row r="197">
          <cell r="V197">
            <v>16</v>
          </cell>
        </row>
        <row r="197">
          <cell r="Z197" t="str">
            <v>合格</v>
          </cell>
          <cell r="AA197" t="str">
            <v>未发放</v>
          </cell>
          <cell r="AB197" t="str">
            <v>前</v>
          </cell>
          <cell r="AC197">
            <v>33</v>
          </cell>
          <cell r="AD197">
            <v>0</v>
          </cell>
        </row>
        <row r="197">
          <cell r="AF197" t="str">
            <v>桂平市</v>
          </cell>
        </row>
        <row r="198">
          <cell r="G198" t="str">
            <v>纳入</v>
          </cell>
          <cell r="H198" t="str">
            <v>2023/12/31</v>
          </cell>
        </row>
        <row r="198">
          <cell r="V198">
            <v>50</v>
          </cell>
        </row>
        <row r="198">
          <cell r="Z198" t="str">
            <v>合格</v>
          </cell>
          <cell r="AA198" t="str">
            <v>未发放</v>
          </cell>
          <cell r="AB198" t="str">
            <v>前</v>
          </cell>
          <cell r="AC198">
            <v>53</v>
          </cell>
          <cell r="AD198">
            <v>0</v>
          </cell>
        </row>
        <row r="198">
          <cell r="AF198" t="str">
            <v>桂平市</v>
          </cell>
        </row>
        <row r="199">
          <cell r="G199" t="str">
            <v>纳入</v>
          </cell>
          <cell r="H199" t="str">
            <v>2023/12/31</v>
          </cell>
        </row>
        <row r="199">
          <cell r="V199">
            <v>1</v>
          </cell>
        </row>
        <row r="199">
          <cell r="Z199" t="str">
            <v>合格</v>
          </cell>
          <cell r="AA199" t="str">
            <v>未发放</v>
          </cell>
          <cell r="AB199" t="str">
            <v>前</v>
          </cell>
          <cell r="AC199">
            <v>117</v>
          </cell>
          <cell r="AD199">
            <v>0</v>
          </cell>
        </row>
        <row r="199">
          <cell r="AF199" t="str">
            <v>平南县</v>
          </cell>
        </row>
        <row r="200">
          <cell r="G200" t="str">
            <v>纳入</v>
          </cell>
          <cell r="H200" t="str">
            <v>2023/12/31</v>
          </cell>
        </row>
        <row r="200">
          <cell r="V200">
            <v>33</v>
          </cell>
        </row>
        <row r="200">
          <cell r="Z200" t="str">
            <v>合格</v>
          </cell>
          <cell r="AA200" t="str">
            <v>已发放</v>
          </cell>
          <cell r="AB200" t="str">
            <v>前</v>
          </cell>
          <cell r="AC200">
            <v>51</v>
          </cell>
          <cell r="AD200">
            <v>100</v>
          </cell>
        </row>
        <row r="200">
          <cell r="AF200" t="str">
            <v>平南县</v>
          </cell>
        </row>
        <row r="201">
          <cell r="G201" t="str">
            <v>纳入</v>
          </cell>
          <cell r="H201" t="str">
            <v>2023/12/31</v>
          </cell>
        </row>
        <row r="201">
          <cell r="V201">
            <v>85</v>
          </cell>
        </row>
        <row r="201">
          <cell r="Z201" t="str">
            <v>合格</v>
          </cell>
          <cell r="AA201" t="str">
            <v>未发放</v>
          </cell>
          <cell r="AB201" t="str">
            <v>前</v>
          </cell>
          <cell r="AC201">
            <v>195</v>
          </cell>
          <cell r="AD201">
            <v>0</v>
          </cell>
        </row>
        <row r="201">
          <cell r="AF201" t="str">
            <v>平南县</v>
          </cell>
        </row>
        <row r="202">
          <cell r="G202" t="str">
            <v>纳入</v>
          </cell>
          <cell r="H202" t="str">
            <v>2023/12/31</v>
          </cell>
        </row>
        <row r="202">
          <cell r="V202">
            <v>28</v>
          </cell>
        </row>
        <row r="202">
          <cell r="Z202" t="str">
            <v>合格</v>
          </cell>
          <cell r="AA202" t="str">
            <v>已发放</v>
          </cell>
          <cell r="AB202" t="str">
            <v>前</v>
          </cell>
          <cell r="AC202">
            <v>60</v>
          </cell>
          <cell r="AD202">
            <v>55</v>
          </cell>
        </row>
        <row r="202">
          <cell r="AF202" t="str">
            <v>平南县</v>
          </cell>
        </row>
        <row r="203">
          <cell r="G203" t="str">
            <v>纳入</v>
          </cell>
          <cell r="H203" t="str">
            <v>2023/12/31</v>
          </cell>
        </row>
        <row r="203">
          <cell r="V203">
            <v>50</v>
          </cell>
        </row>
        <row r="203">
          <cell r="Z203" t="str">
            <v>合格</v>
          </cell>
          <cell r="AA203" t="str">
            <v>已发放</v>
          </cell>
          <cell r="AB203" t="str">
            <v>前</v>
          </cell>
          <cell r="AC203">
            <v>66</v>
          </cell>
          <cell r="AD203">
            <v>4</v>
          </cell>
        </row>
        <row r="203">
          <cell r="AF203" t="str">
            <v>平南县</v>
          </cell>
        </row>
        <row r="204">
          <cell r="G204" t="str">
            <v>纳入</v>
          </cell>
          <cell r="H204" t="str">
            <v>2023/12/31</v>
          </cell>
        </row>
        <row r="204">
          <cell r="V204">
            <v>236</v>
          </cell>
        </row>
        <row r="204">
          <cell r="Z204" t="str">
            <v>合格</v>
          </cell>
          <cell r="AA204" t="str">
            <v>已发放</v>
          </cell>
          <cell r="AB204" t="str">
            <v>前</v>
          </cell>
          <cell r="AC204">
            <v>313</v>
          </cell>
          <cell r="AD204">
            <v>2</v>
          </cell>
        </row>
        <row r="204">
          <cell r="AF204" t="str">
            <v>龙潭产业园</v>
          </cell>
        </row>
        <row r="205">
          <cell r="G205" t="str">
            <v>纳入</v>
          </cell>
          <cell r="H205" t="str">
            <v>2023/12/31</v>
          </cell>
        </row>
        <row r="205">
          <cell r="V205">
            <v>0</v>
          </cell>
        </row>
        <row r="205">
          <cell r="Z205" t="str">
            <v>合格</v>
          </cell>
          <cell r="AA205" t="str">
            <v>未发放</v>
          </cell>
          <cell r="AB205" t="str">
            <v>后</v>
          </cell>
          <cell r="AC205">
            <v>0</v>
          </cell>
          <cell r="AD205">
            <v>0</v>
          </cell>
        </row>
        <row r="205">
          <cell r="AF205" t="str">
            <v>博白县</v>
          </cell>
        </row>
        <row r="206">
          <cell r="G206" t="str">
            <v>纳入</v>
          </cell>
          <cell r="H206" t="str">
            <v>2023/12/31</v>
          </cell>
        </row>
        <row r="206">
          <cell r="V206">
            <v>91</v>
          </cell>
        </row>
        <row r="206">
          <cell r="Z206" t="str">
            <v>合格</v>
          </cell>
          <cell r="AA206" t="str">
            <v>已发放</v>
          </cell>
          <cell r="AB206" t="str">
            <v>前</v>
          </cell>
          <cell r="AC206">
            <v>116</v>
          </cell>
          <cell r="AD206">
            <v>2</v>
          </cell>
        </row>
        <row r="206">
          <cell r="AF206" t="str">
            <v>陆川县</v>
          </cell>
        </row>
        <row r="207">
          <cell r="G207" t="str">
            <v>纳入</v>
          </cell>
          <cell r="H207" t="str">
            <v>2023/12/31</v>
          </cell>
        </row>
        <row r="207">
          <cell r="V207">
            <v>32</v>
          </cell>
        </row>
        <row r="207">
          <cell r="Z207" t="str">
            <v>合格</v>
          </cell>
          <cell r="AA207" t="str">
            <v>已发放</v>
          </cell>
          <cell r="AB207" t="str">
            <v>前</v>
          </cell>
          <cell r="AC207">
            <v>77</v>
          </cell>
          <cell r="AD207">
            <v>135</v>
          </cell>
        </row>
        <row r="207">
          <cell r="AF207" t="str">
            <v>陆川县</v>
          </cell>
        </row>
        <row r="208">
          <cell r="G208" t="str">
            <v>纳入</v>
          </cell>
          <cell r="H208" t="str">
            <v>2023/12/31</v>
          </cell>
        </row>
        <row r="208">
          <cell r="V208">
            <v>47</v>
          </cell>
        </row>
        <row r="208">
          <cell r="Z208" t="str">
            <v>合格</v>
          </cell>
          <cell r="AA208" t="str">
            <v>已发放</v>
          </cell>
          <cell r="AB208" t="str">
            <v>前</v>
          </cell>
          <cell r="AC208">
            <v>107</v>
          </cell>
          <cell r="AD208">
            <v>7</v>
          </cell>
        </row>
        <row r="208">
          <cell r="AF208" t="str">
            <v>陆川县</v>
          </cell>
        </row>
        <row r="209">
          <cell r="G209" t="str">
            <v>纳入</v>
          </cell>
          <cell r="H209" t="str">
            <v>2023/12/31</v>
          </cell>
        </row>
        <row r="209">
          <cell r="V209">
            <v>2</v>
          </cell>
        </row>
        <row r="209">
          <cell r="Z209" t="str">
            <v>不合格</v>
          </cell>
          <cell r="AA209" t="str">
            <v>已发放</v>
          </cell>
          <cell r="AB209" t="str">
            <v>前</v>
          </cell>
          <cell r="AC209">
            <v>61</v>
          </cell>
          <cell r="AD209">
            <v>54</v>
          </cell>
        </row>
        <row r="209">
          <cell r="AF209" t="str">
            <v>陆川县</v>
          </cell>
        </row>
        <row r="210">
          <cell r="G210" t="str">
            <v>纳入</v>
          </cell>
          <cell r="H210" t="str">
            <v>2023/12/31</v>
          </cell>
        </row>
        <row r="210">
          <cell r="V210">
            <v>0</v>
          </cell>
        </row>
        <row r="210">
          <cell r="Z210" t="str">
            <v>合格</v>
          </cell>
          <cell r="AA210" t="str">
            <v>未发放</v>
          </cell>
          <cell r="AB210" t="str">
            <v>前</v>
          </cell>
          <cell r="AC210">
            <v>0</v>
          </cell>
          <cell r="AD210">
            <v>0</v>
          </cell>
        </row>
        <row r="210">
          <cell r="AF210" t="str">
            <v>陆川县</v>
          </cell>
        </row>
        <row r="211">
          <cell r="G211" t="str">
            <v>纳入</v>
          </cell>
          <cell r="H211" t="str">
            <v>2023/12/31</v>
          </cell>
        </row>
        <row r="211">
          <cell r="V211">
            <v>84</v>
          </cell>
        </row>
        <row r="211">
          <cell r="Z211" t="str">
            <v>合格</v>
          </cell>
          <cell r="AA211" t="str">
            <v>已发放</v>
          </cell>
          <cell r="AB211" t="str">
            <v>前</v>
          </cell>
          <cell r="AC211">
            <v>140</v>
          </cell>
          <cell r="AD211">
            <v>116</v>
          </cell>
        </row>
        <row r="211">
          <cell r="AF211" t="str">
            <v>北流市</v>
          </cell>
        </row>
        <row r="212">
          <cell r="G212" t="str">
            <v>纳入</v>
          </cell>
          <cell r="H212" t="str">
            <v>2023/12/31</v>
          </cell>
        </row>
        <row r="212">
          <cell r="V212">
            <v>116</v>
          </cell>
        </row>
        <row r="212">
          <cell r="Z212" t="str">
            <v>合格</v>
          </cell>
          <cell r="AA212" t="str">
            <v>未发放</v>
          </cell>
          <cell r="AB212" t="str">
            <v>前</v>
          </cell>
          <cell r="AC212">
            <v>164</v>
          </cell>
          <cell r="AD212">
            <v>0</v>
          </cell>
        </row>
        <row r="212">
          <cell r="AF212" t="str">
            <v>容县</v>
          </cell>
        </row>
        <row r="213">
          <cell r="G213" t="str">
            <v>纳入</v>
          </cell>
          <cell r="H213" t="str">
            <v>2023/12/31</v>
          </cell>
        </row>
        <row r="213">
          <cell r="V213">
            <v>46</v>
          </cell>
        </row>
        <row r="213">
          <cell r="Z213" t="str">
            <v>合格</v>
          </cell>
          <cell r="AA213" t="str">
            <v>已发放</v>
          </cell>
          <cell r="AB213" t="str">
            <v>前</v>
          </cell>
          <cell r="AC213">
            <v>87</v>
          </cell>
          <cell r="AD213">
            <v>0</v>
          </cell>
        </row>
        <row r="213">
          <cell r="AF213" t="str">
            <v>容县</v>
          </cell>
        </row>
        <row r="214">
          <cell r="G214" t="str">
            <v>纳入</v>
          </cell>
          <cell r="H214" t="str">
            <v>2023/12/31</v>
          </cell>
        </row>
        <row r="214">
          <cell r="V214">
            <v>7</v>
          </cell>
        </row>
        <row r="214">
          <cell r="Z214" t="str">
            <v>不合格</v>
          </cell>
          <cell r="AA214" t="str">
            <v>已发放</v>
          </cell>
          <cell r="AB214" t="str">
            <v>前</v>
          </cell>
          <cell r="AC214">
            <v>14</v>
          </cell>
          <cell r="AD214">
            <v>15</v>
          </cell>
        </row>
        <row r="214">
          <cell r="AF214" t="str">
            <v>容县</v>
          </cell>
        </row>
        <row r="215">
          <cell r="G215" t="str">
            <v>纳入</v>
          </cell>
          <cell r="H215" t="str">
            <v>2023/12/31</v>
          </cell>
        </row>
        <row r="215">
          <cell r="V215">
            <v>83</v>
          </cell>
        </row>
        <row r="215">
          <cell r="Z215" t="str">
            <v>不合格</v>
          </cell>
          <cell r="AA215" t="str">
            <v>已发放</v>
          </cell>
          <cell r="AB215" t="str">
            <v>前</v>
          </cell>
          <cell r="AC215">
            <v>158</v>
          </cell>
          <cell r="AD215">
            <v>108</v>
          </cell>
        </row>
        <row r="215">
          <cell r="AF215" t="str">
            <v>百东新区</v>
          </cell>
        </row>
        <row r="216">
          <cell r="G216" t="str">
            <v>纳入</v>
          </cell>
          <cell r="H216" t="str">
            <v>2023/12/31</v>
          </cell>
        </row>
        <row r="216">
          <cell r="V216">
            <v>87</v>
          </cell>
        </row>
        <row r="216">
          <cell r="Z216" t="str">
            <v>合格</v>
          </cell>
          <cell r="AA216" t="str">
            <v>已发放</v>
          </cell>
          <cell r="AB216" t="str">
            <v>前</v>
          </cell>
          <cell r="AC216">
            <v>139</v>
          </cell>
          <cell r="AD216">
            <v>93</v>
          </cell>
        </row>
        <row r="216">
          <cell r="AF216" t="str">
            <v>贺州市</v>
          </cell>
        </row>
        <row r="217">
          <cell r="G217" t="str">
            <v>纳入</v>
          </cell>
          <cell r="H217" t="str">
            <v>2023/12/31</v>
          </cell>
        </row>
        <row r="217">
          <cell r="V217">
            <v>5</v>
          </cell>
        </row>
        <row r="217">
          <cell r="Z217" t="str">
            <v>不合格</v>
          </cell>
          <cell r="AA217" t="str">
            <v>未发放</v>
          </cell>
          <cell r="AB217" t="str">
            <v>前</v>
          </cell>
          <cell r="AC217">
            <v>59</v>
          </cell>
          <cell r="AD217">
            <v>0</v>
          </cell>
        </row>
        <row r="217">
          <cell r="AF217" t="str">
            <v>贺州市</v>
          </cell>
        </row>
        <row r="218">
          <cell r="G218" t="str">
            <v>纳入</v>
          </cell>
          <cell r="H218" t="str">
            <v>2023/12/31</v>
          </cell>
        </row>
        <row r="218">
          <cell r="V218">
            <v>1</v>
          </cell>
        </row>
        <row r="218">
          <cell r="Z218" t="str">
            <v>合格</v>
          </cell>
          <cell r="AA218" t="str">
            <v>已发放</v>
          </cell>
          <cell r="AB218" t="str">
            <v>前</v>
          </cell>
          <cell r="AC218">
            <v>3</v>
          </cell>
          <cell r="AD218">
            <v>3</v>
          </cell>
        </row>
        <row r="218">
          <cell r="AF218" t="str">
            <v>天峨县</v>
          </cell>
        </row>
        <row r="219">
          <cell r="G219" t="str">
            <v>纳入</v>
          </cell>
          <cell r="H219" t="str">
            <v>2023/12/31</v>
          </cell>
        </row>
        <row r="219">
          <cell r="V219">
            <v>103</v>
          </cell>
        </row>
        <row r="219">
          <cell r="Z219" t="str">
            <v>合格</v>
          </cell>
          <cell r="AA219" t="str">
            <v>已发放</v>
          </cell>
          <cell r="AB219" t="str">
            <v>前</v>
          </cell>
          <cell r="AC219">
            <v>214</v>
          </cell>
          <cell r="AD219">
            <v>87</v>
          </cell>
        </row>
        <row r="219">
          <cell r="AF219" t="str">
            <v>都安县</v>
          </cell>
        </row>
        <row r="220">
          <cell r="G220" t="str">
            <v>纳入</v>
          </cell>
          <cell r="H220" t="str">
            <v>2023/12/31</v>
          </cell>
        </row>
        <row r="220">
          <cell r="V220">
            <v>4</v>
          </cell>
        </row>
        <row r="220">
          <cell r="Z220" t="str">
            <v>不合格</v>
          </cell>
          <cell r="AA220" t="str">
            <v>已发放</v>
          </cell>
          <cell r="AB220" t="str">
            <v>前</v>
          </cell>
          <cell r="AC220">
            <v>6</v>
          </cell>
          <cell r="AD220">
            <v>1</v>
          </cell>
        </row>
        <row r="220">
          <cell r="AF220" t="str">
            <v>凭祥市</v>
          </cell>
        </row>
        <row r="221">
          <cell r="G221" t="str">
            <v>纳入</v>
          </cell>
          <cell r="H221" t="str">
            <v>2023/12/31</v>
          </cell>
        </row>
        <row r="221">
          <cell r="V221">
            <v>12</v>
          </cell>
        </row>
        <row r="221">
          <cell r="Z221" t="str">
            <v>合格</v>
          </cell>
          <cell r="AA221" t="str">
            <v>未发放</v>
          </cell>
          <cell r="AB221" t="str">
            <v>前</v>
          </cell>
          <cell r="AC221">
            <v>23</v>
          </cell>
          <cell r="AD221">
            <v>0</v>
          </cell>
        </row>
        <row r="221">
          <cell r="AF221" t="str">
            <v>凭祥市</v>
          </cell>
        </row>
        <row r="222">
          <cell r="G222" t="str">
            <v>纳入</v>
          </cell>
          <cell r="H222" t="str">
            <v>2023/12/31</v>
          </cell>
        </row>
        <row r="222">
          <cell r="V222">
            <v>50</v>
          </cell>
        </row>
        <row r="222">
          <cell r="Z222" t="str">
            <v>合格</v>
          </cell>
          <cell r="AA222" t="str">
            <v>已发放</v>
          </cell>
          <cell r="AB222" t="str">
            <v>前</v>
          </cell>
          <cell r="AC222">
            <v>73</v>
          </cell>
          <cell r="AD222">
            <v>63</v>
          </cell>
        </row>
        <row r="222">
          <cell r="AF222" t="str">
            <v>凭祥市</v>
          </cell>
        </row>
        <row r="223">
          <cell r="G223" t="str">
            <v>纳入</v>
          </cell>
          <cell r="H223" t="str">
            <v>2023/12/31</v>
          </cell>
        </row>
        <row r="223">
          <cell r="V223">
            <v>52</v>
          </cell>
        </row>
        <row r="223">
          <cell r="Z223" t="str">
            <v>合格</v>
          </cell>
          <cell r="AA223" t="str">
            <v>未发放</v>
          </cell>
          <cell r="AB223" t="str">
            <v>后</v>
          </cell>
          <cell r="AC223">
            <v>7</v>
          </cell>
          <cell r="AD223" t="str">
            <v/>
          </cell>
        </row>
        <row r="223">
          <cell r="AF223" t="str">
            <v>凭祥市</v>
          </cell>
        </row>
        <row r="224">
          <cell r="G224" t="str">
            <v>纳入</v>
          </cell>
          <cell r="H224" t="str">
            <v>2023/12/31</v>
          </cell>
        </row>
        <row r="224">
          <cell r="V224">
            <v>16</v>
          </cell>
        </row>
        <row r="224">
          <cell r="Z224" t="str">
            <v>合格</v>
          </cell>
          <cell r="AA224" t="str">
            <v>已发放</v>
          </cell>
          <cell r="AB224" t="str">
            <v>前</v>
          </cell>
          <cell r="AC224">
            <v>31</v>
          </cell>
          <cell r="AD224">
            <v>24</v>
          </cell>
        </row>
        <row r="224">
          <cell r="AF224" t="str">
            <v>凭祥市</v>
          </cell>
        </row>
        <row r="225">
          <cell r="G225" t="str">
            <v>纳入</v>
          </cell>
          <cell r="H225" t="str">
            <v>2023/12/31</v>
          </cell>
        </row>
        <row r="225">
          <cell r="V225">
            <v>0</v>
          </cell>
        </row>
        <row r="225">
          <cell r="Z225" t="str">
            <v>不合格</v>
          </cell>
          <cell r="AA225" t="str">
            <v>已发放</v>
          </cell>
          <cell r="AB225" t="str">
            <v>前</v>
          </cell>
          <cell r="AC225">
            <v>0</v>
          </cell>
          <cell r="AD225">
            <v>0</v>
          </cell>
        </row>
        <row r="225">
          <cell r="AF225" t="str">
            <v>宁明县</v>
          </cell>
        </row>
        <row r="226">
          <cell r="G226" t="str">
            <v>纳入</v>
          </cell>
          <cell r="H226" t="str">
            <v>2023/12/31</v>
          </cell>
        </row>
        <row r="226">
          <cell r="V226">
            <v>69</v>
          </cell>
        </row>
        <row r="226">
          <cell r="Z226" t="str">
            <v>合格</v>
          </cell>
          <cell r="AA226" t="str">
            <v>已发放</v>
          </cell>
          <cell r="AB226" t="str">
            <v>前</v>
          </cell>
          <cell r="AC226">
            <v>167</v>
          </cell>
          <cell r="AD226">
            <v>11</v>
          </cell>
        </row>
        <row r="226">
          <cell r="AF226" t="str">
            <v>宁明县</v>
          </cell>
        </row>
        <row r="227">
          <cell r="G227" t="str">
            <v>纳入</v>
          </cell>
          <cell r="H227" t="str">
            <v>2023/12/31</v>
          </cell>
        </row>
        <row r="227">
          <cell r="V227">
            <v>13</v>
          </cell>
        </row>
        <row r="227">
          <cell r="Z227" t="str">
            <v>合格</v>
          </cell>
          <cell r="AA227" t="str">
            <v>未发放</v>
          </cell>
          <cell r="AB227" t="str">
            <v>前</v>
          </cell>
          <cell r="AC227">
            <v>17</v>
          </cell>
          <cell r="AD227">
            <v>0</v>
          </cell>
        </row>
        <row r="227">
          <cell r="AF227" t="str">
            <v>大新县</v>
          </cell>
        </row>
        <row r="228">
          <cell r="G228" t="str">
            <v>纳入</v>
          </cell>
          <cell r="H228" t="str">
            <v>2023/12/31</v>
          </cell>
        </row>
        <row r="228">
          <cell r="V228">
            <v>39</v>
          </cell>
        </row>
        <row r="228">
          <cell r="Z228" t="str">
            <v>不合格</v>
          </cell>
          <cell r="AA228" t="str">
            <v>未发放</v>
          </cell>
          <cell r="AB228" t="str">
            <v>前</v>
          </cell>
          <cell r="AC228">
            <v>57</v>
          </cell>
          <cell r="AD228">
            <v>0</v>
          </cell>
        </row>
        <row r="228">
          <cell r="AF228" t="str">
            <v>大新县</v>
          </cell>
        </row>
        <row r="229">
          <cell r="G229" t="str">
            <v>纳入</v>
          </cell>
          <cell r="H229" t="str">
            <v>2023/12/31</v>
          </cell>
        </row>
        <row r="229">
          <cell r="V229">
            <v>1</v>
          </cell>
        </row>
        <row r="229">
          <cell r="Z229" t="str">
            <v>不合格</v>
          </cell>
          <cell r="AA229" t="str">
            <v>已发放</v>
          </cell>
          <cell r="AB229" t="str">
            <v>前</v>
          </cell>
          <cell r="AC229">
            <v>70</v>
          </cell>
          <cell r="AD229">
            <v>19</v>
          </cell>
        </row>
        <row r="229">
          <cell r="AF229" t="str">
            <v>龙州县</v>
          </cell>
        </row>
        <row r="230">
          <cell r="G230" t="str">
            <v>纳入</v>
          </cell>
          <cell r="H230" t="str">
            <v>2023/12/31</v>
          </cell>
        </row>
        <row r="230">
          <cell r="V230">
            <v>98</v>
          </cell>
        </row>
        <row r="230">
          <cell r="Z230" t="str">
            <v>合格</v>
          </cell>
          <cell r="AA230" t="str">
            <v>已发放</v>
          </cell>
          <cell r="AB230" t="str">
            <v>前</v>
          </cell>
          <cell r="AC230">
            <v>151</v>
          </cell>
          <cell r="AD230">
            <v>102</v>
          </cell>
        </row>
        <row r="230">
          <cell r="AF230" t="str">
            <v>龙州县</v>
          </cell>
        </row>
        <row r="231">
          <cell r="G231" t="str">
            <v>纳入</v>
          </cell>
          <cell r="H231" t="str">
            <v>2023/12/31</v>
          </cell>
        </row>
        <row r="231">
          <cell r="V231">
            <v>5</v>
          </cell>
        </row>
        <row r="231">
          <cell r="Z231" t="str">
            <v>合格</v>
          </cell>
          <cell r="AA231" t="str">
            <v>已发放</v>
          </cell>
          <cell r="AB231" t="str">
            <v>前</v>
          </cell>
          <cell r="AC231">
            <v>36</v>
          </cell>
          <cell r="AD231">
            <v>36</v>
          </cell>
        </row>
        <row r="231">
          <cell r="AF231" t="str">
            <v>龙州县</v>
          </cell>
        </row>
        <row r="232">
          <cell r="G232" t="str">
            <v>纳入</v>
          </cell>
          <cell r="H232" t="str">
            <v>2023/12/31</v>
          </cell>
        </row>
        <row r="232">
          <cell r="V232">
            <v>71</v>
          </cell>
        </row>
        <row r="232">
          <cell r="Z232" t="str">
            <v>合格</v>
          </cell>
          <cell r="AA232" t="str">
            <v>已发放</v>
          </cell>
          <cell r="AB232" t="str">
            <v>前</v>
          </cell>
          <cell r="AC232">
            <v>94</v>
          </cell>
          <cell r="AD232">
            <v>41</v>
          </cell>
        </row>
        <row r="232">
          <cell r="AF232" t="str">
            <v>龙州县</v>
          </cell>
        </row>
        <row r="233">
          <cell r="G233" t="str">
            <v>纳入</v>
          </cell>
          <cell r="H233" t="str">
            <v>2023/12/31</v>
          </cell>
        </row>
        <row r="233">
          <cell r="V233">
            <v>17</v>
          </cell>
        </row>
        <row r="233">
          <cell r="Z233" t="str">
            <v>合格</v>
          </cell>
          <cell r="AA233" t="str">
            <v>已发放</v>
          </cell>
          <cell r="AB233" t="str">
            <v>前</v>
          </cell>
          <cell r="AC233">
            <v>32</v>
          </cell>
          <cell r="AD233">
            <v>26</v>
          </cell>
        </row>
        <row r="233">
          <cell r="AF233" t="str">
            <v>龙州县</v>
          </cell>
        </row>
        <row r="234">
          <cell r="G234" t="str">
            <v>纳入</v>
          </cell>
          <cell r="H234" t="str">
            <v>2023/12/31</v>
          </cell>
        </row>
        <row r="234">
          <cell r="V234">
            <v>0</v>
          </cell>
        </row>
        <row r="234">
          <cell r="Z234" t="str">
            <v>不合格</v>
          </cell>
          <cell r="AA234" t="str">
            <v>已发放</v>
          </cell>
          <cell r="AB234" t="str">
            <v>前</v>
          </cell>
          <cell r="AC234">
            <v>4</v>
          </cell>
          <cell r="AD234">
            <v>0</v>
          </cell>
        </row>
        <row r="234">
          <cell r="AF234" t="str">
            <v>桂平市</v>
          </cell>
        </row>
        <row r="235">
          <cell r="G235" t="str">
            <v>纳入</v>
          </cell>
          <cell r="H235" t="str">
            <v>2023/12/31</v>
          </cell>
        </row>
        <row r="235">
          <cell r="V235">
            <v>0</v>
          </cell>
        </row>
        <row r="235">
          <cell r="Z235" t="str">
            <v>不合格</v>
          </cell>
          <cell r="AA235" t="str">
            <v>已发放</v>
          </cell>
          <cell r="AB235" t="str">
            <v>前</v>
          </cell>
          <cell r="AC235">
            <v>0</v>
          </cell>
          <cell r="AD235">
            <v>0</v>
          </cell>
        </row>
        <row r="235">
          <cell r="AF235" t="str">
            <v>桂平市</v>
          </cell>
        </row>
        <row r="236">
          <cell r="G236" t="str">
            <v>纳入</v>
          </cell>
          <cell r="H236" t="str">
            <v>2023/12/31</v>
          </cell>
        </row>
        <row r="236">
          <cell r="V236">
            <v>3</v>
          </cell>
        </row>
        <row r="236">
          <cell r="Z236" t="str">
            <v>不合格</v>
          </cell>
          <cell r="AA236" t="str">
            <v>未发放</v>
          </cell>
          <cell r="AB236" t="str">
            <v>前</v>
          </cell>
          <cell r="AC236">
            <v>12</v>
          </cell>
          <cell r="AD236">
            <v>0</v>
          </cell>
        </row>
        <row r="236">
          <cell r="AF236" t="str">
            <v>桂平市</v>
          </cell>
        </row>
        <row r="237">
          <cell r="G237" t="str">
            <v>纳入</v>
          </cell>
          <cell r="H237" t="str">
            <v>2023/12/31</v>
          </cell>
        </row>
        <row r="237">
          <cell r="V237">
            <v>297</v>
          </cell>
        </row>
        <row r="237">
          <cell r="Z237" t="str">
            <v>合格</v>
          </cell>
          <cell r="AA237" t="str">
            <v>已发放</v>
          </cell>
          <cell r="AB237" t="str">
            <v>前</v>
          </cell>
          <cell r="AC237">
            <v>350</v>
          </cell>
          <cell r="AD237">
            <v>246</v>
          </cell>
        </row>
        <row r="237">
          <cell r="AF237" t="str">
            <v>桂平市</v>
          </cell>
        </row>
        <row r="238">
          <cell r="G238" t="str">
            <v>纳入</v>
          </cell>
          <cell r="H238" t="str">
            <v>2023/12/31</v>
          </cell>
        </row>
        <row r="238">
          <cell r="V238">
            <v>0</v>
          </cell>
        </row>
        <row r="238">
          <cell r="Z238" t="str">
            <v>不合格</v>
          </cell>
          <cell r="AA238" t="str">
            <v>已发放</v>
          </cell>
          <cell r="AB238" t="str">
            <v>前</v>
          </cell>
          <cell r="AC238">
            <v>7</v>
          </cell>
          <cell r="AD238">
            <v>11</v>
          </cell>
        </row>
        <row r="238">
          <cell r="AF238" t="str">
            <v>桂平市</v>
          </cell>
        </row>
        <row r="239">
          <cell r="G239" t="str">
            <v>纳入</v>
          </cell>
          <cell r="H239" t="str">
            <v>2023/12/31</v>
          </cell>
        </row>
        <row r="239">
          <cell r="V239">
            <v>31</v>
          </cell>
        </row>
        <row r="239">
          <cell r="Z239" t="str">
            <v>不合格</v>
          </cell>
          <cell r="AA239" t="str">
            <v>未发放</v>
          </cell>
          <cell r="AB239" t="str">
            <v>前</v>
          </cell>
          <cell r="AC239">
            <v>50</v>
          </cell>
          <cell r="AD239">
            <v>0</v>
          </cell>
        </row>
        <row r="239">
          <cell r="AF239" t="str">
            <v>平南县</v>
          </cell>
        </row>
        <row r="240">
          <cell r="G240" t="str">
            <v>纳入</v>
          </cell>
          <cell r="H240" t="str">
            <v>2023/12/31</v>
          </cell>
        </row>
        <row r="240">
          <cell r="V240">
            <v>177</v>
          </cell>
        </row>
        <row r="240">
          <cell r="Z240" t="str">
            <v>不合格</v>
          </cell>
          <cell r="AA240" t="str">
            <v>已发放</v>
          </cell>
          <cell r="AB240" t="str">
            <v>前</v>
          </cell>
          <cell r="AC240">
            <v>242</v>
          </cell>
          <cell r="AD240">
            <v>18</v>
          </cell>
        </row>
        <row r="240">
          <cell r="AF240" t="str">
            <v>平南县</v>
          </cell>
        </row>
        <row r="241">
          <cell r="G241" t="str">
            <v>纳入</v>
          </cell>
          <cell r="H241" t="str">
            <v>2023/12/31</v>
          </cell>
        </row>
        <row r="241">
          <cell r="V241">
            <v>28</v>
          </cell>
        </row>
        <row r="241">
          <cell r="Z241" t="str">
            <v>不合格</v>
          </cell>
          <cell r="AA241" t="str">
            <v>未发放</v>
          </cell>
          <cell r="AB241" t="str">
            <v>后</v>
          </cell>
          <cell r="AC241">
            <v>0</v>
          </cell>
          <cell r="AD241">
            <v>0</v>
          </cell>
        </row>
        <row r="241">
          <cell r="AF241" t="str">
            <v>陆川县</v>
          </cell>
        </row>
        <row r="242">
          <cell r="G242" t="str">
            <v>纳入</v>
          </cell>
          <cell r="H242" t="str">
            <v>2023/12/31</v>
          </cell>
        </row>
        <row r="242">
          <cell r="V242">
            <v>86</v>
          </cell>
        </row>
        <row r="242">
          <cell r="Z242" t="str">
            <v>合格</v>
          </cell>
          <cell r="AA242" t="str">
            <v>已发放</v>
          </cell>
          <cell r="AB242" t="str">
            <v>前</v>
          </cell>
          <cell r="AC242">
            <v>117</v>
          </cell>
          <cell r="AD242">
            <v>107</v>
          </cell>
        </row>
        <row r="242">
          <cell r="AF242" t="str">
            <v>陆川县</v>
          </cell>
        </row>
        <row r="243">
          <cell r="G243" t="str">
            <v>纳入</v>
          </cell>
          <cell r="H243" t="str">
            <v>2023/12/31</v>
          </cell>
        </row>
        <row r="243">
          <cell r="V243">
            <v>20</v>
          </cell>
        </row>
        <row r="243">
          <cell r="Z243" t="str">
            <v>合格</v>
          </cell>
          <cell r="AA243" t="str">
            <v>已发放</v>
          </cell>
          <cell r="AB243" t="str">
            <v>前</v>
          </cell>
          <cell r="AC243">
            <v>37</v>
          </cell>
          <cell r="AD243">
            <v>25</v>
          </cell>
        </row>
        <row r="243">
          <cell r="AF243" t="str">
            <v>陆川县</v>
          </cell>
        </row>
        <row r="244">
          <cell r="G244" t="str">
            <v>纳入</v>
          </cell>
          <cell r="H244" t="str">
            <v>2023/12/31</v>
          </cell>
        </row>
        <row r="244">
          <cell r="V244">
            <v>40</v>
          </cell>
        </row>
        <row r="244">
          <cell r="Z244" t="str">
            <v>合格</v>
          </cell>
          <cell r="AA244" t="str">
            <v>已发放</v>
          </cell>
          <cell r="AB244" t="str">
            <v>前</v>
          </cell>
          <cell r="AC244">
            <v>56</v>
          </cell>
          <cell r="AD244">
            <v>1</v>
          </cell>
        </row>
        <row r="244">
          <cell r="AF244" t="str">
            <v>陆川县</v>
          </cell>
        </row>
        <row r="245">
          <cell r="G245" t="str">
            <v>纳入</v>
          </cell>
          <cell r="H245" t="str">
            <v>2023/12/31</v>
          </cell>
        </row>
        <row r="245">
          <cell r="V245">
            <v>99</v>
          </cell>
        </row>
        <row r="245">
          <cell r="Z245" t="str">
            <v>合格</v>
          </cell>
          <cell r="AA245" t="str">
            <v>已发放</v>
          </cell>
          <cell r="AB245" t="str">
            <v>前</v>
          </cell>
          <cell r="AC245">
            <v>131</v>
          </cell>
          <cell r="AD245">
            <v>111</v>
          </cell>
        </row>
        <row r="245">
          <cell r="AF245" t="str">
            <v>陆川县</v>
          </cell>
        </row>
        <row r="246">
          <cell r="G246" t="str">
            <v>纳入</v>
          </cell>
          <cell r="H246" t="str">
            <v>2023/12/31</v>
          </cell>
        </row>
        <row r="246">
          <cell r="V246">
            <v>97</v>
          </cell>
        </row>
        <row r="246">
          <cell r="Z246" t="str">
            <v>合格</v>
          </cell>
          <cell r="AA246" t="str">
            <v>已发放</v>
          </cell>
          <cell r="AB246" t="str">
            <v>后</v>
          </cell>
          <cell r="AC246">
            <v>88</v>
          </cell>
          <cell r="AD246">
            <v>0</v>
          </cell>
        </row>
        <row r="246">
          <cell r="AF246" t="str">
            <v>北流市</v>
          </cell>
        </row>
        <row r="247">
          <cell r="G247" t="str">
            <v>纳入</v>
          </cell>
          <cell r="H247" t="str">
            <v>2023/12/31</v>
          </cell>
        </row>
        <row r="247">
          <cell r="V247">
            <v>15</v>
          </cell>
        </row>
        <row r="247">
          <cell r="Z247" t="str">
            <v>不合格</v>
          </cell>
          <cell r="AA247" t="str">
            <v>未发放</v>
          </cell>
          <cell r="AB247" t="str">
            <v>前</v>
          </cell>
          <cell r="AC247">
            <v>40</v>
          </cell>
          <cell r="AD247">
            <v>0</v>
          </cell>
        </row>
        <row r="247">
          <cell r="AF247" t="str">
            <v>北流市</v>
          </cell>
        </row>
        <row r="248">
          <cell r="G248" t="str">
            <v>纳入</v>
          </cell>
          <cell r="H248" t="str">
            <v>2023/12/31</v>
          </cell>
        </row>
        <row r="248">
          <cell r="V248">
            <v>3</v>
          </cell>
        </row>
        <row r="248">
          <cell r="Z248" t="str">
            <v>不合格</v>
          </cell>
          <cell r="AA248" t="str">
            <v>未发放</v>
          </cell>
          <cell r="AB248" t="str">
            <v>前</v>
          </cell>
          <cell r="AC248">
            <v>5</v>
          </cell>
          <cell r="AD248">
            <v>0</v>
          </cell>
        </row>
        <row r="248">
          <cell r="AF248" t="str">
            <v>北流市</v>
          </cell>
        </row>
        <row r="249">
          <cell r="G249" t="str">
            <v>纳入</v>
          </cell>
          <cell r="H249" t="str">
            <v>2023/12/31</v>
          </cell>
        </row>
        <row r="249">
          <cell r="V249">
            <v>271</v>
          </cell>
        </row>
        <row r="249">
          <cell r="Z249" t="str">
            <v>不合格</v>
          </cell>
          <cell r="AA249" t="str">
            <v>未发放</v>
          </cell>
          <cell r="AB249" t="str">
            <v>前</v>
          </cell>
          <cell r="AC249">
            <v>494</v>
          </cell>
          <cell r="AD249">
            <v>0</v>
          </cell>
        </row>
        <row r="249">
          <cell r="AF249" t="str">
            <v>北流市</v>
          </cell>
        </row>
        <row r="250">
          <cell r="G250" t="str">
            <v>纳入</v>
          </cell>
          <cell r="H250" t="str">
            <v>2023/12/31</v>
          </cell>
        </row>
        <row r="250">
          <cell r="V250">
            <v>63</v>
          </cell>
        </row>
        <row r="250">
          <cell r="Z250" t="str">
            <v>不合格</v>
          </cell>
          <cell r="AA250" t="str">
            <v>已发放</v>
          </cell>
          <cell r="AB250" t="str">
            <v>前</v>
          </cell>
          <cell r="AC250">
            <v>56</v>
          </cell>
          <cell r="AD250">
            <v>0</v>
          </cell>
        </row>
        <row r="250">
          <cell r="AF250" t="str">
            <v>北流市</v>
          </cell>
        </row>
        <row r="251">
          <cell r="G251" t="str">
            <v>纳入</v>
          </cell>
          <cell r="H251" t="str">
            <v>2023/12/31</v>
          </cell>
        </row>
        <row r="251">
          <cell r="V251">
            <v>31</v>
          </cell>
        </row>
        <row r="251">
          <cell r="Z251" t="str">
            <v>不合格</v>
          </cell>
          <cell r="AA251" t="str">
            <v>未发放</v>
          </cell>
          <cell r="AB251" t="str">
            <v>前</v>
          </cell>
          <cell r="AC251">
            <v>88</v>
          </cell>
          <cell r="AD251">
            <v>0</v>
          </cell>
        </row>
        <row r="251">
          <cell r="AF251" t="str">
            <v>百色市</v>
          </cell>
        </row>
        <row r="252">
          <cell r="G252" t="str">
            <v>纳入</v>
          </cell>
          <cell r="H252" t="str">
            <v>2023/12/31</v>
          </cell>
        </row>
        <row r="252">
          <cell r="V252">
            <v>2</v>
          </cell>
        </row>
        <row r="252">
          <cell r="Z252" t="str">
            <v>不合格</v>
          </cell>
          <cell r="AA252" t="str">
            <v>未发放</v>
          </cell>
          <cell r="AB252" t="str">
            <v>前</v>
          </cell>
          <cell r="AC252">
            <v>2</v>
          </cell>
          <cell r="AD252">
            <v>0</v>
          </cell>
        </row>
        <row r="252">
          <cell r="AF252" t="str">
            <v>百色市</v>
          </cell>
        </row>
        <row r="253">
          <cell r="G253" t="str">
            <v>纳入</v>
          </cell>
          <cell r="H253" t="str">
            <v>2023/12/31</v>
          </cell>
        </row>
        <row r="253">
          <cell r="V253">
            <v>4</v>
          </cell>
        </row>
        <row r="253">
          <cell r="Z253" t="str">
            <v>合格</v>
          </cell>
          <cell r="AA253" t="str">
            <v>已发放</v>
          </cell>
          <cell r="AB253" t="str">
            <v>前</v>
          </cell>
          <cell r="AC253">
            <v>403</v>
          </cell>
          <cell r="AD253">
            <v>402</v>
          </cell>
        </row>
        <row r="253">
          <cell r="AF253" t="str">
            <v>百色市</v>
          </cell>
        </row>
        <row r="254">
          <cell r="G254" t="str">
            <v>纳入</v>
          </cell>
          <cell r="H254" t="str">
            <v>2023/12/31</v>
          </cell>
        </row>
        <row r="254">
          <cell r="V254">
            <v>0</v>
          </cell>
        </row>
        <row r="254">
          <cell r="Z254" t="str">
            <v>合格</v>
          </cell>
          <cell r="AA254" t="str">
            <v>未发放</v>
          </cell>
          <cell r="AB254" t="str">
            <v>前</v>
          </cell>
          <cell r="AC254">
            <v>0</v>
          </cell>
          <cell r="AD254">
            <v>0</v>
          </cell>
        </row>
        <row r="254">
          <cell r="AF254" t="str">
            <v>右江区</v>
          </cell>
        </row>
        <row r="255">
          <cell r="G255" t="str">
            <v>纳入</v>
          </cell>
          <cell r="H255" t="str">
            <v>2023/12/31</v>
          </cell>
        </row>
        <row r="255">
          <cell r="V255">
            <v>36</v>
          </cell>
        </row>
        <row r="255">
          <cell r="Z255" t="str">
            <v>合格</v>
          </cell>
          <cell r="AA255" t="str">
            <v>已发放</v>
          </cell>
          <cell r="AB255" t="str">
            <v>前</v>
          </cell>
          <cell r="AC255">
            <v>74</v>
          </cell>
          <cell r="AD255">
            <v>47</v>
          </cell>
        </row>
        <row r="255">
          <cell r="AF255" t="str">
            <v>田阳县</v>
          </cell>
        </row>
        <row r="256">
          <cell r="G256" t="str">
            <v>纳入</v>
          </cell>
          <cell r="H256" t="str">
            <v>2023/12/31</v>
          </cell>
        </row>
        <row r="256">
          <cell r="V256">
            <v>0</v>
          </cell>
        </row>
        <row r="256">
          <cell r="Z256" t="str">
            <v>不合格</v>
          </cell>
          <cell r="AA256" t="str">
            <v>未发放</v>
          </cell>
          <cell r="AB256" t="str">
            <v>前</v>
          </cell>
          <cell r="AC256">
            <v>0</v>
          </cell>
          <cell r="AD256">
            <v>0</v>
          </cell>
        </row>
        <row r="256">
          <cell r="AF256" t="str">
            <v>田阳县</v>
          </cell>
        </row>
        <row r="257">
          <cell r="G257" t="str">
            <v>纳入</v>
          </cell>
          <cell r="H257" t="str">
            <v>2023/12/31</v>
          </cell>
        </row>
        <row r="257">
          <cell r="V257">
            <v>24</v>
          </cell>
        </row>
        <row r="257">
          <cell r="Z257" t="str">
            <v>合格</v>
          </cell>
          <cell r="AA257" t="str">
            <v>已发放</v>
          </cell>
          <cell r="AB257" t="str">
            <v>前</v>
          </cell>
          <cell r="AC257">
            <v>37</v>
          </cell>
          <cell r="AD257">
            <v>66</v>
          </cell>
        </row>
        <row r="257">
          <cell r="AF257" t="str">
            <v>田阳县</v>
          </cell>
        </row>
        <row r="258">
          <cell r="G258" t="str">
            <v>纳入</v>
          </cell>
          <cell r="H258" t="str">
            <v>2023/12/31</v>
          </cell>
        </row>
        <row r="258">
          <cell r="V258">
            <v>21</v>
          </cell>
        </row>
        <row r="258">
          <cell r="Z258" t="str">
            <v>合格</v>
          </cell>
          <cell r="AA258" t="str">
            <v>未发放</v>
          </cell>
          <cell r="AB258" t="str">
            <v>前</v>
          </cell>
          <cell r="AC258">
            <v>38</v>
          </cell>
          <cell r="AD258">
            <v>0</v>
          </cell>
        </row>
        <row r="258">
          <cell r="AF258" t="str">
            <v>田阳县</v>
          </cell>
        </row>
        <row r="259">
          <cell r="G259" t="str">
            <v>纳入</v>
          </cell>
          <cell r="H259" t="str">
            <v>2023/12/31</v>
          </cell>
        </row>
        <row r="259">
          <cell r="V259">
            <v>18</v>
          </cell>
        </row>
        <row r="259">
          <cell r="Z259" t="str">
            <v>不合格</v>
          </cell>
          <cell r="AA259" t="str">
            <v>未发放</v>
          </cell>
          <cell r="AB259" t="str">
            <v>前</v>
          </cell>
          <cell r="AC259">
            <v>29</v>
          </cell>
          <cell r="AD259">
            <v>0</v>
          </cell>
        </row>
        <row r="259">
          <cell r="AF259" t="str">
            <v>靖西市</v>
          </cell>
        </row>
        <row r="260">
          <cell r="G260" t="str">
            <v>纳入</v>
          </cell>
          <cell r="H260" t="str">
            <v>2023/12/31</v>
          </cell>
        </row>
        <row r="260">
          <cell r="V260">
            <v>4</v>
          </cell>
        </row>
        <row r="260">
          <cell r="Z260" t="str">
            <v>合格</v>
          </cell>
          <cell r="AA260" t="str">
            <v>已发放</v>
          </cell>
          <cell r="AB260" t="str">
            <v>前</v>
          </cell>
          <cell r="AC260">
            <v>18</v>
          </cell>
          <cell r="AD260">
            <v>6</v>
          </cell>
        </row>
        <row r="260">
          <cell r="AF260" t="str">
            <v>贺州市</v>
          </cell>
        </row>
        <row r="261">
          <cell r="G261" t="str">
            <v>纳入</v>
          </cell>
          <cell r="H261" t="str">
            <v>2023/12/31</v>
          </cell>
        </row>
        <row r="261">
          <cell r="V261">
            <v>23</v>
          </cell>
        </row>
        <row r="261">
          <cell r="Z261" t="str">
            <v>合格</v>
          </cell>
          <cell r="AA261" t="str">
            <v>已发放</v>
          </cell>
          <cell r="AB261" t="str">
            <v>前</v>
          </cell>
          <cell r="AC261">
            <v>58</v>
          </cell>
          <cell r="AD261">
            <v>83</v>
          </cell>
        </row>
        <row r="261">
          <cell r="AF261" t="str">
            <v>贺州市</v>
          </cell>
        </row>
        <row r="262">
          <cell r="G262" t="str">
            <v>纳入</v>
          </cell>
          <cell r="H262" t="str">
            <v>2023/12/31</v>
          </cell>
        </row>
        <row r="262">
          <cell r="V262">
            <v>25</v>
          </cell>
        </row>
        <row r="262">
          <cell r="Z262" t="str">
            <v>不合格</v>
          </cell>
          <cell r="AA262" t="str">
            <v>已发放</v>
          </cell>
          <cell r="AB262" t="str">
            <v>前</v>
          </cell>
          <cell r="AC262">
            <v>114</v>
          </cell>
          <cell r="AD262">
            <v>84</v>
          </cell>
        </row>
        <row r="262">
          <cell r="AF262" t="str">
            <v>宜州区</v>
          </cell>
        </row>
        <row r="263">
          <cell r="G263" t="str">
            <v>纳入</v>
          </cell>
          <cell r="H263" t="str">
            <v>2023/12/31</v>
          </cell>
        </row>
        <row r="263">
          <cell r="V263">
            <v>89</v>
          </cell>
        </row>
        <row r="263">
          <cell r="Z263" t="str">
            <v>合格</v>
          </cell>
          <cell r="AA263" t="str">
            <v>已发放</v>
          </cell>
          <cell r="AB263" t="str">
            <v>前</v>
          </cell>
          <cell r="AC263">
            <v>128</v>
          </cell>
          <cell r="AD263">
            <v>98</v>
          </cell>
        </row>
        <row r="263">
          <cell r="AF263" t="str">
            <v>天峨县</v>
          </cell>
        </row>
        <row r="264">
          <cell r="G264" t="str">
            <v>纳入</v>
          </cell>
          <cell r="H264" t="str">
            <v>2023/12/31</v>
          </cell>
        </row>
        <row r="264">
          <cell r="V264">
            <v>90</v>
          </cell>
        </row>
        <row r="264">
          <cell r="Z264" t="str">
            <v>合格</v>
          </cell>
          <cell r="AA264" t="str">
            <v>未发放</v>
          </cell>
          <cell r="AB264" t="str">
            <v>前</v>
          </cell>
          <cell r="AC264">
            <v>233</v>
          </cell>
          <cell r="AD264">
            <v>0</v>
          </cell>
        </row>
        <row r="264">
          <cell r="AF264" t="str">
            <v>天峨县</v>
          </cell>
        </row>
        <row r="265">
          <cell r="G265" t="str">
            <v>纳入</v>
          </cell>
          <cell r="H265" t="str">
            <v>2023/12/31</v>
          </cell>
        </row>
        <row r="265">
          <cell r="V265">
            <v>0</v>
          </cell>
        </row>
        <row r="265">
          <cell r="Z265" t="str">
            <v>合格</v>
          </cell>
          <cell r="AA265" t="str">
            <v>未发放</v>
          </cell>
          <cell r="AB265" t="str">
            <v>前</v>
          </cell>
          <cell r="AC265">
            <v>13</v>
          </cell>
          <cell r="AD265">
            <v>0</v>
          </cell>
        </row>
        <row r="265">
          <cell r="AF265" t="str">
            <v>天峨县</v>
          </cell>
        </row>
        <row r="266">
          <cell r="G266" t="str">
            <v>纳入</v>
          </cell>
          <cell r="H266" t="str">
            <v>2023/12/31</v>
          </cell>
        </row>
        <row r="266">
          <cell r="V266">
            <v>172</v>
          </cell>
        </row>
        <row r="266">
          <cell r="Z266" t="str">
            <v>不合格</v>
          </cell>
          <cell r="AA266" t="str">
            <v>未发放</v>
          </cell>
          <cell r="AB266" t="str">
            <v>前</v>
          </cell>
          <cell r="AC266">
            <v>272</v>
          </cell>
          <cell r="AD266">
            <v>0</v>
          </cell>
        </row>
        <row r="266">
          <cell r="AF266" t="str">
            <v>都安县</v>
          </cell>
        </row>
        <row r="267">
          <cell r="G267" t="str">
            <v>纳入</v>
          </cell>
          <cell r="H267" t="str">
            <v>2023/12/31</v>
          </cell>
        </row>
        <row r="267">
          <cell r="V267">
            <v>5</v>
          </cell>
        </row>
        <row r="267">
          <cell r="Z267" t="str">
            <v>不合格</v>
          </cell>
          <cell r="AA267" t="str">
            <v>已发放</v>
          </cell>
          <cell r="AB267" t="str">
            <v>前</v>
          </cell>
          <cell r="AC267">
            <v>21</v>
          </cell>
          <cell r="AD267">
            <v>24</v>
          </cell>
        </row>
        <row r="267">
          <cell r="AF267" t="str">
            <v>武宣县</v>
          </cell>
        </row>
        <row r="268">
          <cell r="G268" t="str">
            <v>纳入</v>
          </cell>
          <cell r="H268" t="str">
            <v>2023/12/31</v>
          </cell>
        </row>
        <row r="268">
          <cell r="V268">
            <v>60</v>
          </cell>
        </row>
        <row r="268">
          <cell r="Z268" t="str">
            <v>合格</v>
          </cell>
          <cell r="AA268" t="str">
            <v>已发放</v>
          </cell>
          <cell r="AB268" t="str">
            <v>前</v>
          </cell>
          <cell r="AC268">
            <v>96</v>
          </cell>
          <cell r="AD268">
            <v>106</v>
          </cell>
        </row>
        <row r="268">
          <cell r="AF268" t="str">
            <v>武宣县</v>
          </cell>
        </row>
        <row r="269">
          <cell r="G269" t="str">
            <v>纳入</v>
          </cell>
          <cell r="H269" t="str">
            <v>2023/12/31</v>
          </cell>
        </row>
        <row r="269">
          <cell r="V269">
            <v>3</v>
          </cell>
        </row>
        <row r="269">
          <cell r="Z269" t="str">
            <v>不合格</v>
          </cell>
          <cell r="AA269" t="str">
            <v>未发放</v>
          </cell>
          <cell r="AB269" t="str">
            <v>前</v>
          </cell>
          <cell r="AC269">
            <v>6</v>
          </cell>
          <cell r="AD269">
            <v>0</v>
          </cell>
        </row>
        <row r="269">
          <cell r="AF269" t="str">
            <v>武宣县</v>
          </cell>
        </row>
        <row r="270">
          <cell r="G270" t="str">
            <v>纳入</v>
          </cell>
          <cell r="H270" t="str">
            <v>2023/12/31</v>
          </cell>
        </row>
        <row r="270">
          <cell r="V270">
            <v>0</v>
          </cell>
        </row>
        <row r="270">
          <cell r="Z270" t="str">
            <v>不合格</v>
          </cell>
          <cell r="AA270" t="str">
            <v>未发放</v>
          </cell>
          <cell r="AB270" t="str">
            <v>前</v>
          </cell>
          <cell r="AC270">
            <v>0</v>
          </cell>
          <cell r="AD270">
            <v>0</v>
          </cell>
        </row>
        <row r="270">
          <cell r="AF270" t="str">
            <v>武宣县</v>
          </cell>
        </row>
        <row r="271">
          <cell r="G271" t="str">
            <v>纳入</v>
          </cell>
          <cell r="H271" t="str">
            <v>2023/12/31</v>
          </cell>
        </row>
        <row r="271">
          <cell r="V271">
            <v>0</v>
          </cell>
        </row>
        <row r="271">
          <cell r="Z271" t="str">
            <v>不合格</v>
          </cell>
          <cell r="AA271" t="str">
            <v>已发放</v>
          </cell>
          <cell r="AB271" t="str">
            <v>后</v>
          </cell>
          <cell r="AC271">
            <v>0</v>
          </cell>
          <cell r="AD271">
            <v>0</v>
          </cell>
        </row>
        <row r="271">
          <cell r="AF271" t="str">
            <v>武宣县</v>
          </cell>
        </row>
        <row r="272">
          <cell r="G272" t="str">
            <v>纳入</v>
          </cell>
          <cell r="H272" t="str">
            <v>2023/12/31</v>
          </cell>
        </row>
        <row r="272">
          <cell r="V272">
            <v>1</v>
          </cell>
        </row>
        <row r="272">
          <cell r="Z272" t="str">
            <v>不合格</v>
          </cell>
          <cell r="AA272" t="str">
            <v>已发放</v>
          </cell>
          <cell r="AB272" t="str">
            <v>前</v>
          </cell>
          <cell r="AC272">
            <v>2</v>
          </cell>
          <cell r="AD272">
            <v>0</v>
          </cell>
        </row>
        <row r="272">
          <cell r="AF272" t="str">
            <v>武宣县</v>
          </cell>
        </row>
        <row r="273">
          <cell r="G273" t="str">
            <v>纳入</v>
          </cell>
          <cell r="H273" t="str">
            <v>2023/12/31</v>
          </cell>
        </row>
        <row r="273">
          <cell r="V273">
            <v>55</v>
          </cell>
        </row>
        <row r="273">
          <cell r="Z273" t="str">
            <v>合格</v>
          </cell>
          <cell r="AA273" t="str">
            <v>已发放</v>
          </cell>
          <cell r="AB273" t="str">
            <v>前</v>
          </cell>
          <cell r="AC273">
            <v>89</v>
          </cell>
          <cell r="AD273">
            <v>108</v>
          </cell>
        </row>
        <row r="273">
          <cell r="AF273" t="str">
            <v>凭祥市</v>
          </cell>
        </row>
        <row r="274">
          <cell r="G274" t="str">
            <v>纳入</v>
          </cell>
          <cell r="H274" t="str">
            <v>2023/12/31</v>
          </cell>
        </row>
        <row r="274">
          <cell r="V274">
            <v>0</v>
          </cell>
        </row>
        <row r="274">
          <cell r="Z274" t="str">
            <v>不合格</v>
          </cell>
          <cell r="AA274" t="str">
            <v>已发放</v>
          </cell>
          <cell r="AB274" t="str">
            <v>前</v>
          </cell>
          <cell r="AC274">
            <v>0</v>
          </cell>
          <cell r="AD274">
            <v>0</v>
          </cell>
        </row>
        <row r="274">
          <cell r="AF274" t="str">
            <v>凭祥市</v>
          </cell>
        </row>
        <row r="275">
          <cell r="G275" t="str">
            <v>纳入</v>
          </cell>
          <cell r="H275" t="str">
            <v>2023/12/31</v>
          </cell>
        </row>
        <row r="275">
          <cell r="V275">
            <v>15</v>
          </cell>
        </row>
        <row r="275">
          <cell r="Z275" t="str">
            <v>合格</v>
          </cell>
          <cell r="AA275" t="str">
            <v>未发放</v>
          </cell>
          <cell r="AB275" t="str">
            <v>前</v>
          </cell>
          <cell r="AC275">
            <v>17</v>
          </cell>
          <cell r="AD275">
            <v>0</v>
          </cell>
        </row>
        <row r="275">
          <cell r="AF275" t="str">
            <v>扶绥县</v>
          </cell>
        </row>
        <row r="276">
          <cell r="G276" t="str">
            <v>纳入</v>
          </cell>
          <cell r="H276" t="str">
            <v>2023/12/31</v>
          </cell>
        </row>
        <row r="276">
          <cell r="V276">
            <v>148</v>
          </cell>
        </row>
        <row r="276">
          <cell r="Z276" t="str">
            <v>不合格</v>
          </cell>
          <cell r="AA276" t="str">
            <v>未发放</v>
          </cell>
          <cell r="AB276" t="str">
            <v>前</v>
          </cell>
          <cell r="AC276">
            <v>262</v>
          </cell>
          <cell r="AD276">
            <v>0</v>
          </cell>
        </row>
        <row r="276">
          <cell r="AF276" t="str">
            <v>扶绥县</v>
          </cell>
        </row>
        <row r="277">
          <cell r="G277" t="str">
            <v>纳入</v>
          </cell>
          <cell r="H277" t="str">
            <v>2023/12/31</v>
          </cell>
        </row>
        <row r="277">
          <cell r="V277">
            <v>6</v>
          </cell>
        </row>
        <row r="277">
          <cell r="Z277" t="str">
            <v>不合格</v>
          </cell>
          <cell r="AA277" t="str">
            <v>已发放</v>
          </cell>
          <cell r="AB277" t="str">
            <v>前</v>
          </cell>
          <cell r="AC277">
            <v>6</v>
          </cell>
          <cell r="AD277">
            <v>0</v>
          </cell>
        </row>
        <row r="277">
          <cell r="AF277" t="str">
            <v>扶绥县</v>
          </cell>
        </row>
        <row r="278">
          <cell r="G278" t="str">
            <v>纳入</v>
          </cell>
          <cell r="H278" t="str">
            <v>2023/12/31</v>
          </cell>
        </row>
        <row r="278">
          <cell r="V278">
            <v>0</v>
          </cell>
        </row>
        <row r="278">
          <cell r="Z278" t="str">
            <v>不合格</v>
          </cell>
          <cell r="AA278" t="str">
            <v>未发放</v>
          </cell>
          <cell r="AB278" t="str">
            <v>前</v>
          </cell>
          <cell r="AC278">
            <v>0</v>
          </cell>
          <cell r="AD278">
            <v>0</v>
          </cell>
        </row>
        <row r="278">
          <cell r="AF278" t="str">
            <v>扶绥县</v>
          </cell>
        </row>
        <row r="279">
          <cell r="G279" t="str">
            <v>纳入</v>
          </cell>
          <cell r="H279" t="str">
            <v>2023/12/31</v>
          </cell>
        </row>
        <row r="279">
          <cell r="V279">
            <v>118</v>
          </cell>
        </row>
        <row r="279">
          <cell r="Z279" t="str">
            <v>不合格</v>
          </cell>
          <cell r="AA279" t="str">
            <v>未发放</v>
          </cell>
          <cell r="AB279" t="str">
            <v>前</v>
          </cell>
          <cell r="AC279">
            <v>233</v>
          </cell>
          <cell r="AD279">
            <v>0</v>
          </cell>
        </row>
        <row r="279">
          <cell r="AF279" t="str">
            <v>扶绥县</v>
          </cell>
        </row>
        <row r="280">
          <cell r="G280" t="str">
            <v>纳入</v>
          </cell>
          <cell r="H280" t="str">
            <v>2023/12/31</v>
          </cell>
        </row>
        <row r="280">
          <cell r="V280">
            <v>0</v>
          </cell>
        </row>
        <row r="280">
          <cell r="Z280" t="str">
            <v>不合格</v>
          </cell>
          <cell r="AA280" t="str">
            <v>未发放</v>
          </cell>
          <cell r="AB280" t="str">
            <v>前</v>
          </cell>
          <cell r="AC280">
            <v>3</v>
          </cell>
          <cell r="AD280">
            <v>0</v>
          </cell>
        </row>
        <row r="280">
          <cell r="AF280" t="str">
            <v>桂平市</v>
          </cell>
        </row>
        <row r="281">
          <cell r="G281" t="str">
            <v>纳入</v>
          </cell>
          <cell r="H281" t="str">
            <v>2023/12/31</v>
          </cell>
        </row>
        <row r="281">
          <cell r="V281">
            <v>0</v>
          </cell>
        </row>
        <row r="281">
          <cell r="Z281" t="str">
            <v>不合格</v>
          </cell>
          <cell r="AA281" t="str">
            <v>已发放</v>
          </cell>
          <cell r="AB281" t="str">
            <v>前</v>
          </cell>
          <cell r="AC281">
            <v>0</v>
          </cell>
          <cell r="AD281">
            <v>0</v>
          </cell>
        </row>
        <row r="281">
          <cell r="AF281" t="str">
            <v>桂平市</v>
          </cell>
        </row>
        <row r="282">
          <cell r="G282" t="str">
            <v>纳入</v>
          </cell>
          <cell r="H282" t="str">
            <v>2023/12/31</v>
          </cell>
        </row>
        <row r="282">
          <cell r="V282">
            <v>0</v>
          </cell>
        </row>
        <row r="282">
          <cell r="Z282" t="str">
            <v>不合格</v>
          </cell>
          <cell r="AA282" t="str">
            <v>已发放</v>
          </cell>
          <cell r="AB282" t="str">
            <v>前</v>
          </cell>
          <cell r="AC282">
            <v>0</v>
          </cell>
          <cell r="AD282">
            <v>0</v>
          </cell>
        </row>
        <row r="282">
          <cell r="AF282" t="str">
            <v>桂平市</v>
          </cell>
        </row>
        <row r="283">
          <cell r="G283" t="str">
            <v>纳入</v>
          </cell>
          <cell r="H283" t="str">
            <v>2023/12/31</v>
          </cell>
        </row>
        <row r="283">
          <cell r="V283">
            <v>0</v>
          </cell>
        </row>
        <row r="283">
          <cell r="Z283" t="str">
            <v>合格</v>
          </cell>
          <cell r="AA283" t="str">
            <v>未发放</v>
          </cell>
          <cell r="AB283" t="str">
            <v>前</v>
          </cell>
          <cell r="AC283">
            <v>0</v>
          </cell>
          <cell r="AD283">
            <v>0</v>
          </cell>
        </row>
        <row r="283">
          <cell r="AF283" t="str">
            <v>桂平市</v>
          </cell>
        </row>
        <row r="284">
          <cell r="G284" t="str">
            <v>纳入</v>
          </cell>
          <cell r="H284" t="str">
            <v>2023/12/31</v>
          </cell>
        </row>
        <row r="284">
          <cell r="V284">
            <v>72</v>
          </cell>
        </row>
        <row r="284">
          <cell r="Z284" t="str">
            <v>不合格</v>
          </cell>
          <cell r="AA284" t="str">
            <v>已发放</v>
          </cell>
          <cell r="AB284" t="str">
            <v>前</v>
          </cell>
          <cell r="AC284">
            <v>90</v>
          </cell>
          <cell r="AD284">
            <v>108</v>
          </cell>
        </row>
        <row r="284">
          <cell r="AF284" t="str">
            <v>桂平市</v>
          </cell>
        </row>
        <row r="285">
          <cell r="G285" t="str">
            <v>纳入</v>
          </cell>
          <cell r="H285" t="str">
            <v>2023/12/31</v>
          </cell>
        </row>
        <row r="285">
          <cell r="V285">
            <v>53</v>
          </cell>
        </row>
        <row r="285">
          <cell r="Z285" t="str">
            <v>不合格</v>
          </cell>
          <cell r="AA285" t="str">
            <v>已发放</v>
          </cell>
          <cell r="AB285" t="str">
            <v>前</v>
          </cell>
          <cell r="AC285">
            <v>79</v>
          </cell>
          <cell r="AD285">
            <v>67</v>
          </cell>
        </row>
        <row r="285">
          <cell r="AF285" t="str">
            <v>桂平市</v>
          </cell>
        </row>
        <row r="286">
          <cell r="G286" t="str">
            <v>纳入</v>
          </cell>
          <cell r="H286" t="str">
            <v>2023/12/31</v>
          </cell>
        </row>
        <row r="286">
          <cell r="V286">
            <v>5</v>
          </cell>
        </row>
        <row r="286">
          <cell r="Z286" t="str">
            <v>合格</v>
          </cell>
          <cell r="AA286" t="str">
            <v>未发放</v>
          </cell>
          <cell r="AB286" t="str">
            <v>前</v>
          </cell>
          <cell r="AC286">
            <v>10</v>
          </cell>
          <cell r="AD286">
            <v>0</v>
          </cell>
        </row>
        <row r="286">
          <cell r="AF286" t="str">
            <v>平南县</v>
          </cell>
        </row>
        <row r="287">
          <cell r="G287" t="str">
            <v>纳入</v>
          </cell>
          <cell r="H287" t="str">
            <v>2023/12/31</v>
          </cell>
        </row>
        <row r="287">
          <cell r="V287">
            <v>5</v>
          </cell>
        </row>
        <row r="287">
          <cell r="Z287" t="str">
            <v>不合格</v>
          </cell>
          <cell r="AA287" t="str">
            <v>未发放</v>
          </cell>
          <cell r="AB287" t="str">
            <v>前</v>
          </cell>
          <cell r="AC287">
            <v>14</v>
          </cell>
          <cell r="AD287">
            <v>0</v>
          </cell>
        </row>
        <row r="287">
          <cell r="AF287" t="str">
            <v>平南县</v>
          </cell>
        </row>
        <row r="288">
          <cell r="G288" t="str">
            <v>纳入</v>
          </cell>
          <cell r="H288" t="str">
            <v>2023/12/31</v>
          </cell>
        </row>
        <row r="288">
          <cell r="V288">
            <v>223</v>
          </cell>
        </row>
        <row r="288">
          <cell r="Z288" t="str">
            <v>合格</v>
          </cell>
          <cell r="AA288" t="str">
            <v>已发放</v>
          </cell>
          <cell r="AB288" t="str">
            <v>前</v>
          </cell>
          <cell r="AC288">
            <v>376</v>
          </cell>
          <cell r="AD288">
            <v>16</v>
          </cell>
        </row>
        <row r="288">
          <cell r="AF288" t="str">
            <v>平南县</v>
          </cell>
        </row>
        <row r="289">
          <cell r="G289" t="str">
            <v>纳入</v>
          </cell>
          <cell r="H289" t="str">
            <v>2023/12/31</v>
          </cell>
        </row>
        <row r="289">
          <cell r="V289">
            <v>116</v>
          </cell>
        </row>
        <row r="289">
          <cell r="Z289" t="str">
            <v>合格</v>
          </cell>
          <cell r="AA289" t="str">
            <v>未发放</v>
          </cell>
          <cell r="AB289" t="str">
            <v>前</v>
          </cell>
          <cell r="AC289">
            <v>139</v>
          </cell>
          <cell r="AD289">
            <v>0</v>
          </cell>
        </row>
        <row r="289">
          <cell r="AF289" t="str">
            <v>平南县</v>
          </cell>
        </row>
        <row r="290">
          <cell r="G290" t="str">
            <v>纳入</v>
          </cell>
          <cell r="H290" t="str">
            <v>2023/12/31</v>
          </cell>
        </row>
        <row r="290">
          <cell r="V290">
            <v>6</v>
          </cell>
        </row>
        <row r="290">
          <cell r="Z290" t="str">
            <v>不合格</v>
          </cell>
          <cell r="AA290" t="str">
            <v>已发放</v>
          </cell>
          <cell r="AB290" t="str">
            <v>前</v>
          </cell>
          <cell r="AC290">
            <v>14</v>
          </cell>
          <cell r="AD290">
            <v>47</v>
          </cell>
        </row>
        <row r="290">
          <cell r="AF290" t="str">
            <v>平南县</v>
          </cell>
        </row>
        <row r="291">
          <cell r="G291" t="str">
            <v>纳入</v>
          </cell>
          <cell r="H291" t="str">
            <v>2023/12/31</v>
          </cell>
        </row>
        <row r="291">
          <cell r="V291">
            <v>65</v>
          </cell>
        </row>
        <row r="291">
          <cell r="Z291" t="str">
            <v>合格</v>
          </cell>
          <cell r="AA291" t="str">
            <v>已发放</v>
          </cell>
          <cell r="AB291" t="str">
            <v>前</v>
          </cell>
          <cell r="AC291">
            <v>89</v>
          </cell>
          <cell r="AD291">
            <v>75</v>
          </cell>
        </row>
        <row r="291">
          <cell r="AF291" t="str">
            <v>平南县</v>
          </cell>
        </row>
        <row r="292">
          <cell r="G292" t="str">
            <v>纳入</v>
          </cell>
          <cell r="H292" t="str">
            <v>2023/12/31</v>
          </cell>
        </row>
        <row r="292">
          <cell r="V292">
            <v>0</v>
          </cell>
        </row>
        <row r="292">
          <cell r="Z292" t="str">
            <v>不合格</v>
          </cell>
          <cell r="AA292" t="str">
            <v>未发放</v>
          </cell>
          <cell r="AB292" t="str">
            <v>前</v>
          </cell>
          <cell r="AC292">
            <v>6</v>
          </cell>
          <cell r="AD292">
            <v>0</v>
          </cell>
        </row>
        <row r="292">
          <cell r="AF292" t="str">
            <v>平南县</v>
          </cell>
        </row>
        <row r="293">
          <cell r="G293" t="str">
            <v>纳入</v>
          </cell>
          <cell r="H293" t="str">
            <v>2023/12/31</v>
          </cell>
        </row>
        <row r="293">
          <cell r="V293">
            <v>74</v>
          </cell>
        </row>
        <row r="293">
          <cell r="Z293" t="str">
            <v>合格</v>
          </cell>
          <cell r="AA293" t="str">
            <v>未发放</v>
          </cell>
          <cell r="AB293" t="str">
            <v>前</v>
          </cell>
          <cell r="AC293">
            <v>95</v>
          </cell>
          <cell r="AD293">
            <v>0</v>
          </cell>
        </row>
        <row r="293">
          <cell r="AF293" t="str">
            <v>平南县</v>
          </cell>
        </row>
        <row r="294">
          <cell r="G294" t="str">
            <v>纳入</v>
          </cell>
          <cell r="H294" t="str">
            <v>2023/12/31</v>
          </cell>
        </row>
        <row r="294">
          <cell r="V294">
            <v>81</v>
          </cell>
        </row>
        <row r="294">
          <cell r="Z294" t="str">
            <v>合格</v>
          </cell>
          <cell r="AA294" t="str">
            <v>已发放</v>
          </cell>
          <cell r="AB294" t="str">
            <v>前</v>
          </cell>
          <cell r="AC294">
            <v>120</v>
          </cell>
          <cell r="AD294">
            <v>96</v>
          </cell>
        </row>
        <row r="294">
          <cell r="AF294" t="str">
            <v>陆川县</v>
          </cell>
        </row>
        <row r="295">
          <cell r="G295" t="str">
            <v>纳入</v>
          </cell>
          <cell r="H295" t="str">
            <v>2023/12/31</v>
          </cell>
        </row>
        <row r="295">
          <cell r="V295">
            <v>0</v>
          </cell>
        </row>
        <row r="295">
          <cell r="Z295" t="str">
            <v>合格</v>
          </cell>
          <cell r="AA295" t="str">
            <v>已发放</v>
          </cell>
          <cell r="AB295" t="str">
            <v>前</v>
          </cell>
          <cell r="AC295">
            <v>95</v>
          </cell>
          <cell r="AD295">
            <v>90</v>
          </cell>
        </row>
        <row r="295">
          <cell r="AF295" t="str">
            <v>北流市</v>
          </cell>
        </row>
        <row r="296">
          <cell r="G296" t="str">
            <v>纳入</v>
          </cell>
          <cell r="H296" t="str">
            <v>2023/12/31</v>
          </cell>
        </row>
        <row r="296">
          <cell r="V296">
            <v>14</v>
          </cell>
        </row>
        <row r="296">
          <cell r="Z296" t="str">
            <v>不合格</v>
          </cell>
          <cell r="AA296" t="str">
            <v>已发放</v>
          </cell>
          <cell r="AB296" t="str">
            <v>前</v>
          </cell>
          <cell r="AC296">
            <v>20</v>
          </cell>
          <cell r="AD296">
            <v>38</v>
          </cell>
        </row>
        <row r="296">
          <cell r="AF296" t="str">
            <v>北流市</v>
          </cell>
        </row>
        <row r="297">
          <cell r="G297" t="str">
            <v>纳入</v>
          </cell>
          <cell r="H297" t="str">
            <v>2023/12/31</v>
          </cell>
        </row>
        <row r="297">
          <cell r="V297">
            <v>18</v>
          </cell>
        </row>
        <row r="297">
          <cell r="Z297" t="str">
            <v>不合格</v>
          </cell>
          <cell r="AA297" t="str">
            <v>已发放</v>
          </cell>
          <cell r="AB297" t="str">
            <v>前</v>
          </cell>
          <cell r="AC297">
            <v>49</v>
          </cell>
          <cell r="AD297">
            <v>0</v>
          </cell>
        </row>
        <row r="297">
          <cell r="AF297" t="str">
            <v>北流市</v>
          </cell>
        </row>
        <row r="298">
          <cell r="G298" t="str">
            <v>纳入</v>
          </cell>
          <cell r="H298" t="str">
            <v>2023/12/31</v>
          </cell>
        </row>
        <row r="298">
          <cell r="V298">
            <v>0</v>
          </cell>
        </row>
        <row r="298">
          <cell r="Z298" t="str">
            <v>不合格</v>
          </cell>
          <cell r="AA298" t="str">
            <v>已发放</v>
          </cell>
          <cell r="AB298" t="str">
            <v>前</v>
          </cell>
          <cell r="AC298">
            <v>37</v>
          </cell>
          <cell r="AD298">
            <v>43</v>
          </cell>
        </row>
        <row r="298">
          <cell r="AF298" t="str">
            <v>田阳县</v>
          </cell>
        </row>
        <row r="299">
          <cell r="G299" t="str">
            <v>纳入</v>
          </cell>
          <cell r="H299" t="str">
            <v>2023/12/31</v>
          </cell>
        </row>
        <row r="299">
          <cell r="V299">
            <v>0</v>
          </cell>
        </row>
        <row r="299">
          <cell r="Z299" t="str">
            <v>不合格</v>
          </cell>
          <cell r="AA299" t="str">
            <v>未发放</v>
          </cell>
          <cell r="AB299" t="str">
            <v>前</v>
          </cell>
          <cell r="AC299">
            <v>17</v>
          </cell>
          <cell r="AD299">
            <v>0</v>
          </cell>
        </row>
        <row r="299">
          <cell r="AF299" t="str">
            <v>田阳县</v>
          </cell>
        </row>
        <row r="300">
          <cell r="G300" t="str">
            <v>纳入</v>
          </cell>
          <cell r="H300" t="str">
            <v>2023/12/31</v>
          </cell>
        </row>
        <row r="300">
          <cell r="V300">
            <v>10</v>
          </cell>
        </row>
        <row r="300">
          <cell r="Z300" t="str">
            <v>不合格</v>
          </cell>
          <cell r="AA300" t="str">
            <v>已发放</v>
          </cell>
          <cell r="AB300" t="str">
            <v>前</v>
          </cell>
          <cell r="AC300">
            <v>11</v>
          </cell>
          <cell r="AD300">
            <v>0</v>
          </cell>
        </row>
        <row r="300">
          <cell r="AF300" t="str">
            <v>田阳县</v>
          </cell>
        </row>
        <row r="301">
          <cell r="G301" t="str">
            <v>纳入</v>
          </cell>
          <cell r="H301" t="str">
            <v>2023/12/31</v>
          </cell>
        </row>
        <row r="301">
          <cell r="V301">
            <v>19</v>
          </cell>
        </row>
        <row r="301">
          <cell r="Z301" t="str">
            <v>不合格</v>
          </cell>
          <cell r="AA301" t="str">
            <v>已发放</v>
          </cell>
          <cell r="AB301" t="str">
            <v>前</v>
          </cell>
          <cell r="AC301">
            <v>63</v>
          </cell>
          <cell r="AD301">
            <v>33</v>
          </cell>
        </row>
        <row r="301">
          <cell r="AF301" t="str">
            <v>田东县</v>
          </cell>
        </row>
        <row r="302">
          <cell r="G302" t="str">
            <v>纳入</v>
          </cell>
          <cell r="H302" t="str">
            <v>2023/12/31</v>
          </cell>
        </row>
        <row r="302">
          <cell r="V302">
            <v>0</v>
          </cell>
        </row>
        <row r="302">
          <cell r="Z302" t="str">
            <v>不合格</v>
          </cell>
          <cell r="AA302" t="str">
            <v>已发放</v>
          </cell>
          <cell r="AB302" t="str">
            <v>前</v>
          </cell>
          <cell r="AC302">
            <v>98</v>
          </cell>
          <cell r="AD302">
            <v>0</v>
          </cell>
        </row>
        <row r="302">
          <cell r="AF302" t="str">
            <v>田东县</v>
          </cell>
        </row>
        <row r="303">
          <cell r="G303" t="str">
            <v>纳入</v>
          </cell>
          <cell r="H303" t="str">
            <v>2023/12/31</v>
          </cell>
        </row>
        <row r="303">
          <cell r="V303">
            <v>0</v>
          </cell>
        </row>
        <row r="303">
          <cell r="Z303" t="str">
            <v>不合格</v>
          </cell>
          <cell r="AA303" t="str">
            <v>未发放</v>
          </cell>
          <cell r="AB303" t="str">
            <v>前</v>
          </cell>
          <cell r="AC303">
            <v>1</v>
          </cell>
          <cell r="AD303">
            <v>0</v>
          </cell>
        </row>
        <row r="303">
          <cell r="AF303" t="str">
            <v>靖西市</v>
          </cell>
        </row>
        <row r="304">
          <cell r="G304" t="str">
            <v>纳入</v>
          </cell>
          <cell r="H304" t="str">
            <v>2023/12/31</v>
          </cell>
        </row>
        <row r="304">
          <cell r="V304">
            <v>117</v>
          </cell>
        </row>
        <row r="304">
          <cell r="Z304" t="str">
            <v>不合格</v>
          </cell>
          <cell r="AA304" t="str">
            <v>已发放</v>
          </cell>
          <cell r="AB304" t="str">
            <v>前</v>
          </cell>
          <cell r="AC304">
            <v>250</v>
          </cell>
          <cell r="AD304">
            <v>297</v>
          </cell>
        </row>
        <row r="304">
          <cell r="AF304" t="str">
            <v>靖西市</v>
          </cell>
        </row>
        <row r="305">
          <cell r="G305" t="str">
            <v>纳入</v>
          </cell>
          <cell r="H305" t="str">
            <v>2023/12/31</v>
          </cell>
        </row>
        <row r="305">
          <cell r="V305">
            <v>42</v>
          </cell>
        </row>
        <row r="305">
          <cell r="Z305" t="str">
            <v>合格</v>
          </cell>
          <cell r="AA305" t="str">
            <v>未发放</v>
          </cell>
          <cell r="AB305" t="str">
            <v>后</v>
          </cell>
          <cell r="AC305">
            <v>53</v>
          </cell>
          <cell r="AD305">
            <v>0</v>
          </cell>
        </row>
        <row r="305">
          <cell r="AF305" t="str">
            <v>富川县</v>
          </cell>
        </row>
        <row r="306">
          <cell r="G306" t="str">
            <v>纳入</v>
          </cell>
          <cell r="H306" t="str">
            <v>2023/12/31</v>
          </cell>
        </row>
        <row r="306">
          <cell r="V306">
            <v>157</v>
          </cell>
        </row>
        <row r="306">
          <cell r="Z306" t="str">
            <v>合格</v>
          </cell>
          <cell r="AA306" t="str">
            <v>已发放</v>
          </cell>
          <cell r="AB306" t="str">
            <v>前</v>
          </cell>
          <cell r="AC306">
            <v>221</v>
          </cell>
          <cell r="AD306">
            <v>25</v>
          </cell>
        </row>
        <row r="306">
          <cell r="AF306" t="str">
            <v>富川县</v>
          </cell>
        </row>
        <row r="307">
          <cell r="G307" t="str">
            <v>纳入</v>
          </cell>
          <cell r="H307" t="str">
            <v>2023/12/31</v>
          </cell>
        </row>
        <row r="307">
          <cell r="V307">
            <v>24</v>
          </cell>
        </row>
        <row r="307">
          <cell r="Z307" t="str">
            <v>不合格</v>
          </cell>
          <cell r="AA307" t="str">
            <v>已发放</v>
          </cell>
          <cell r="AB307" t="str">
            <v>前</v>
          </cell>
          <cell r="AC307">
            <v>68</v>
          </cell>
          <cell r="AD307">
            <v>6</v>
          </cell>
        </row>
        <row r="307">
          <cell r="AF307" t="str">
            <v>河池工业园</v>
          </cell>
        </row>
        <row r="308">
          <cell r="G308" t="str">
            <v>纳入</v>
          </cell>
          <cell r="H308" t="str">
            <v>2023/12/31</v>
          </cell>
        </row>
        <row r="308">
          <cell r="V308">
            <v>32</v>
          </cell>
        </row>
        <row r="308">
          <cell r="Z308" t="str">
            <v>不合格</v>
          </cell>
          <cell r="AA308" t="str">
            <v>未发放</v>
          </cell>
          <cell r="AB308" t="str">
            <v>前</v>
          </cell>
          <cell r="AC308">
            <v>71</v>
          </cell>
          <cell r="AD308">
            <v>0</v>
          </cell>
        </row>
        <row r="308">
          <cell r="AF308" t="str">
            <v>河池工业园</v>
          </cell>
        </row>
        <row r="309">
          <cell r="G309" t="str">
            <v>纳入</v>
          </cell>
          <cell r="H309" t="str">
            <v>2023/12/31</v>
          </cell>
        </row>
        <row r="309">
          <cell r="V309">
            <v>83</v>
          </cell>
        </row>
        <row r="309">
          <cell r="Z309" t="str">
            <v>合格</v>
          </cell>
          <cell r="AA309" t="str">
            <v>未发放</v>
          </cell>
          <cell r="AB309" t="str">
            <v>后</v>
          </cell>
          <cell r="AC309">
            <v>79</v>
          </cell>
          <cell r="AD309">
            <v>0</v>
          </cell>
        </row>
        <row r="309">
          <cell r="AF309" t="str">
            <v>金城江区</v>
          </cell>
        </row>
        <row r="310">
          <cell r="G310" t="str">
            <v>纳入</v>
          </cell>
          <cell r="H310" t="str">
            <v>2023/12/31</v>
          </cell>
        </row>
        <row r="310">
          <cell r="V310">
            <v>1</v>
          </cell>
        </row>
        <row r="310">
          <cell r="Z310" t="str">
            <v>合格</v>
          </cell>
          <cell r="AA310" t="str">
            <v>未发放</v>
          </cell>
          <cell r="AB310" t="str">
            <v>前</v>
          </cell>
          <cell r="AC310">
            <v>2</v>
          </cell>
          <cell r="AD310">
            <v>0</v>
          </cell>
        </row>
        <row r="310">
          <cell r="AF310" t="str">
            <v>宜州区</v>
          </cell>
        </row>
        <row r="311">
          <cell r="G311" t="str">
            <v>纳入</v>
          </cell>
          <cell r="H311" t="str">
            <v>2023/12/31</v>
          </cell>
        </row>
        <row r="311">
          <cell r="V311">
            <v>32</v>
          </cell>
        </row>
        <row r="311">
          <cell r="Z311" t="str">
            <v>不合格</v>
          </cell>
          <cell r="AA311" t="str">
            <v>未发放</v>
          </cell>
          <cell r="AB311" t="str">
            <v>前</v>
          </cell>
          <cell r="AC311">
            <v>36</v>
          </cell>
          <cell r="AD311">
            <v>0</v>
          </cell>
        </row>
        <row r="311">
          <cell r="AF311" t="str">
            <v>宜州区</v>
          </cell>
        </row>
        <row r="312">
          <cell r="G312" t="str">
            <v>纳入</v>
          </cell>
          <cell r="H312" t="str">
            <v>2023/12/31</v>
          </cell>
        </row>
        <row r="312">
          <cell r="V312">
            <v>12</v>
          </cell>
        </row>
        <row r="312">
          <cell r="Z312" t="str">
            <v>合格</v>
          </cell>
          <cell r="AA312" t="str">
            <v>已发放</v>
          </cell>
          <cell r="AB312" t="str">
            <v>前</v>
          </cell>
          <cell r="AC312">
            <v>39</v>
          </cell>
          <cell r="AD312">
            <v>4</v>
          </cell>
        </row>
        <row r="312">
          <cell r="AF312" t="str">
            <v>东兰县</v>
          </cell>
        </row>
        <row r="313">
          <cell r="G313" t="str">
            <v>纳入</v>
          </cell>
          <cell r="H313" t="str">
            <v>2023/12/31</v>
          </cell>
        </row>
        <row r="313">
          <cell r="V313">
            <v>0</v>
          </cell>
        </row>
        <row r="313">
          <cell r="Z313" t="str">
            <v>不合格</v>
          </cell>
          <cell r="AA313" t="str">
            <v>未发放</v>
          </cell>
          <cell r="AB313" t="str">
            <v>前</v>
          </cell>
          <cell r="AC313">
            <v>0</v>
          </cell>
          <cell r="AD313">
            <v>0</v>
          </cell>
        </row>
        <row r="313">
          <cell r="AF313" t="str">
            <v>东兰县</v>
          </cell>
        </row>
        <row r="314">
          <cell r="G314" t="str">
            <v>纳入</v>
          </cell>
          <cell r="H314" t="str">
            <v>2023/12/31</v>
          </cell>
        </row>
        <row r="314">
          <cell r="V314">
            <v>12</v>
          </cell>
        </row>
        <row r="314">
          <cell r="Z314" t="str">
            <v>不合格</v>
          </cell>
          <cell r="AA314" t="str">
            <v>已发放</v>
          </cell>
          <cell r="AB314" t="str">
            <v>前</v>
          </cell>
          <cell r="AC314">
            <v>86</v>
          </cell>
          <cell r="AD314">
            <v>88</v>
          </cell>
        </row>
        <row r="314">
          <cell r="AF314" t="str">
            <v>东兰县</v>
          </cell>
        </row>
        <row r="315">
          <cell r="G315" t="str">
            <v>纳入</v>
          </cell>
          <cell r="H315" t="str">
            <v>2023/12/31</v>
          </cell>
        </row>
        <row r="315">
          <cell r="V315">
            <v>0</v>
          </cell>
        </row>
        <row r="315">
          <cell r="Z315" t="str">
            <v>合格</v>
          </cell>
          <cell r="AA315" t="str">
            <v>未发放</v>
          </cell>
          <cell r="AB315" t="str">
            <v>前</v>
          </cell>
          <cell r="AC315">
            <v>0</v>
          </cell>
          <cell r="AD315">
            <v>0</v>
          </cell>
        </row>
        <row r="315">
          <cell r="AF315" t="str">
            <v>东兰县</v>
          </cell>
        </row>
        <row r="316">
          <cell r="G316" t="str">
            <v>纳入</v>
          </cell>
          <cell r="H316" t="str">
            <v>2023/12/31</v>
          </cell>
        </row>
        <row r="316">
          <cell r="V316">
            <v>5</v>
          </cell>
        </row>
        <row r="316">
          <cell r="Z316" t="str">
            <v>合格</v>
          </cell>
          <cell r="AA316" t="str">
            <v>未发放</v>
          </cell>
          <cell r="AB316" t="str">
            <v>后</v>
          </cell>
          <cell r="AC316">
            <v>5</v>
          </cell>
          <cell r="AD316">
            <v>0</v>
          </cell>
        </row>
        <row r="316">
          <cell r="AF316" t="str">
            <v>金秀县</v>
          </cell>
        </row>
        <row r="317">
          <cell r="G317" t="str">
            <v>纳入</v>
          </cell>
          <cell r="H317" t="str">
            <v>2023/12/31</v>
          </cell>
        </row>
        <row r="317">
          <cell r="V317">
            <v>2</v>
          </cell>
        </row>
        <row r="317">
          <cell r="Z317" t="str">
            <v>合格</v>
          </cell>
          <cell r="AA317" t="str">
            <v>已发放</v>
          </cell>
          <cell r="AB317" t="str">
            <v>前</v>
          </cell>
          <cell r="AC317">
            <v>4</v>
          </cell>
          <cell r="AD317">
            <v>2</v>
          </cell>
        </row>
        <row r="317">
          <cell r="AF317" t="str">
            <v>金秀县</v>
          </cell>
        </row>
        <row r="318">
          <cell r="G318" t="str">
            <v>纳入</v>
          </cell>
          <cell r="H318" t="str">
            <v>2023/12/31</v>
          </cell>
        </row>
        <row r="318">
          <cell r="V318">
            <v>0</v>
          </cell>
        </row>
        <row r="318">
          <cell r="Z318" t="str">
            <v>不合格</v>
          </cell>
          <cell r="AA318" t="str">
            <v>已发放</v>
          </cell>
          <cell r="AB318" t="str">
            <v>前</v>
          </cell>
          <cell r="AC318">
            <v>0</v>
          </cell>
          <cell r="AD318">
            <v>0</v>
          </cell>
        </row>
        <row r="318">
          <cell r="AF318" t="str">
            <v>金秀县</v>
          </cell>
        </row>
        <row r="319">
          <cell r="G319" t="str">
            <v>纳入</v>
          </cell>
          <cell r="H319" t="str">
            <v>2023/12/31</v>
          </cell>
        </row>
        <row r="319">
          <cell r="V319">
            <v>0</v>
          </cell>
        </row>
        <row r="319">
          <cell r="Z319" t="str">
            <v>不合格</v>
          </cell>
          <cell r="AA319" t="str">
            <v>未发放</v>
          </cell>
          <cell r="AB319" t="str">
            <v>前</v>
          </cell>
          <cell r="AC319">
            <v>0</v>
          </cell>
          <cell r="AD319">
            <v>0</v>
          </cell>
        </row>
        <row r="319">
          <cell r="AF319" t="str">
            <v>扶绥县</v>
          </cell>
        </row>
        <row r="320">
          <cell r="G320" t="str">
            <v>纳入</v>
          </cell>
          <cell r="H320" t="str">
            <v>2023/12/31</v>
          </cell>
        </row>
        <row r="320">
          <cell r="V320">
            <v>0</v>
          </cell>
        </row>
        <row r="320">
          <cell r="Z320" t="str">
            <v>不合格</v>
          </cell>
          <cell r="AA320" t="str">
            <v>已发放</v>
          </cell>
          <cell r="AB320" t="str">
            <v>前</v>
          </cell>
          <cell r="AC320">
            <v>0</v>
          </cell>
          <cell r="AD320">
            <v>0</v>
          </cell>
        </row>
        <row r="320">
          <cell r="AF320" t="str">
            <v>扶绥县</v>
          </cell>
        </row>
        <row r="321">
          <cell r="G321" t="str">
            <v>纳入</v>
          </cell>
          <cell r="H321" t="str">
            <v>2023/12/31</v>
          </cell>
        </row>
        <row r="321">
          <cell r="V321">
            <v>106</v>
          </cell>
        </row>
        <row r="321">
          <cell r="Z321" t="str">
            <v>合格</v>
          </cell>
          <cell r="AA321" t="str">
            <v>已发放</v>
          </cell>
          <cell r="AB321" t="str">
            <v>前</v>
          </cell>
          <cell r="AC321">
            <v>158</v>
          </cell>
          <cell r="AD321">
            <v>157</v>
          </cell>
        </row>
        <row r="321">
          <cell r="AF321" t="str">
            <v>桂平市</v>
          </cell>
        </row>
        <row r="322">
          <cell r="G322" t="str">
            <v>纳入</v>
          </cell>
          <cell r="H322" t="str">
            <v>2023/12/31</v>
          </cell>
        </row>
        <row r="322">
          <cell r="V322">
            <v>0</v>
          </cell>
        </row>
        <row r="322">
          <cell r="Z322" t="str">
            <v>合格</v>
          </cell>
          <cell r="AA322" t="str">
            <v>未发放</v>
          </cell>
          <cell r="AB322" t="str">
            <v>前</v>
          </cell>
          <cell r="AC322">
            <v>0</v>
          </cell>
          <cell r="AD322">
            <v>0</v>
          </cell>
        </row>
        <row r="322">
          <cell r="AF322" t="str">
            <v>桂平市</v>
          </cell>
        </row>
        <row r="323">
          <cell r="G323" t="str">
            <v>纳入</v>
          </cell>
          <cell r="H323" t="str">
            <v>2023/12/31</v>
          </cell>
        </row>
        <row r="323">
          <cell r="V323">
            <v>9</v>
          </cell>
        </row>
        <row r="323">
          <cell r="Z323" t="str">
            <v>不合格</v>
          </cell>
          <cell r="AA323" t="str">
            <v>未发放</v>
          </cell>
          <cell r="AB323" t="str">
            <v>前</v>
          </cell>
          <cell r="AC323">
            <v>17</v>
          </cell>
          <cell r="AD323">
            <v>0</v>
          </cell>
        </row>
        <row r="323">
          <cell r="AF323" t="str">
            <v>桂平市</v>
          </cell>
        </row>
        <row r="324">
          <cell r="G324" t="str">
            <v>纳入</v>
          </cell>
          <cell r="H324" t="str">
            <v>2023/12/31</v>
          </cell>
        </row>
        <row r="324">
          <cell r="V324">
            <v>0</v>
          </cell>
        </row>
        <row r="324">
          <cell r="Z324" t="str">
            <v>不合格</v>
          </cell>
          <cell r="AA324" t="str">
            <v>已发放</v>
          </cell>
          <cell r="AB324" t="str">
            <v>前</v>
          </cell>
          <cell r="AC324">
            <v>6</v>
          </cell>
          <cell r="AD324">
            <v>15</v>
          </cell>
        </row>
        <row r="324">
          <cell r="AF324" t="str">
            <v>桂平市</v>
          </cell>
        </row>
        <row r="325">
          <cell r="G325" t="str">
            <v>纳入</v>
          </cell>
          <cell r="H325" t="str">
            <v>2023/12/31</v>
          </cell>
        </row>
        <row r="325">
          <cell r="V325">
            <v>111</v>
          </cell>
        </row>
        <row r="325">
          <cell r="Z325" t="str">
            <v>合格</v>
          </cell>
          <cell r="AA325" t="str">
            <v>已发放</v>
          </cell>
          <cell r="AB325" t="str">
            <v>前</v>
          </cell>
          <cell r="AC325">
            <v>135</v>
          </cell>
          <cell r="AD325">
            <v>112</v>
          </cell>
        </row>
        <row r="325">
          <cell r="AF325" t="str">
            <v>桂平市</v>
          </cell>
        </row>
        <row r="326">
          <cell r="G326" t="str">
            <v>纳入</v>
          </cell>
          <cell r="H326" t="str">
            <v>2023/12/31</v>
          </cell>
        </row>
        <row r="326">
          <cell r="V326">
            <v>149</v>
          </cell>
        </row>
        <row r="326">
          <cell r="Z326" t="str">
            <v>合格</v>
          </cell>
          <cell r="AA326" t="str">
            <v>未发放</v>
          </cell>
          <cell r="AB326" t="str">
            <v>前</v>
          </cell>
          <cell r="AC326">
            <v>216</v>
          </cell>
          <cell r="AD326">
            <v>0</v>
          </cell>
        </row>
        <row r="326">
          <cell r="AF326" t="str">
            <v>桂平市</v>
          </cell>
        </row>
        <row r="327">
          <cell r="G327" t="str">
            <v>纳入</v>
          </cell>
          <cell r="H327" t="str">
            <v>2023/12/31</v>
          </cell>
        </row>
        <row r="327">
          <cell r="V327">
            <v>0</v>
          </cell>
        </row>
        <row r="327">
          <cell r="Z327" t="str">
            <v>不合格</v>
          </cell>
          <cell r="AA327" t="str">
            <v>已发放</v>
          </cell>
          <cell r="AB327" t="str">
            <v>前</v>
          </cell>
          <cell r="AC327">
            <v>7</v>
          </cell>
          <cell r="AD327">
            <v>12</v>
          </cell>
        </row>
        <row r="327">
          <cell r="AF327" t="str">
            <v>桂平市</v>
          </cell>
        </row>
        <row r="328">
          <cell r="G328" t="str">
            <v>纳入</v>
          </cell>
          <cell r="H328" t="str">
            <v>2023/12/31</v>
          </cell>
        </row>
        <row r="328">
          <cell r="V328">
            <v>24</v>
          </cell>
        </row>
        <row r="328">
          <cell r="Z328" t="str">
            <v>合格</v>
          </cell>
          <cell r="AA328" t="str">
            <v>已发放</v>
          </cell>
          <cell r="AB328" t="str">
            <v>前</v>
          </cell>
          <cell r="AC328">
            <v>19</v>
          </cell>
          <cell r="AD328">
            <v>1</v>
          </cell>
        </row>
        <row r="328">
          <cell r="AF328" t="str">
            <v>桂平市</v>
          </cell>
        </row>
        <row r="329">
          <cell r="G329" t="str">
            <v>纳入</v>
          </cell>
          <cell r="H329" t="str">
            <v>2023/12/31</v>
          </cell>
        </row>
        <row r="329">
          <cell r="V329">
            <v>41</v>
          </cell>
        </row>
        <row r="329">
          <cell r="Z329" t="str">
            <v>不合格</v>
          </cell>
          <cell r="AA329" t="str">
            <v>已发放</v>
          </cell>
          <cell r="AB329" t="str">
            <v>前</v>
          </cell>
          <cell r="AC329">
            <v>60</v>
          </cell>
          <cell r="AD329">
            <v>0</v>
          </cell>
        </row>
        <row r="329">
          <cell r="AF329" t="str">
            <v>桂平市</v>
          </cell>
        </row>
        <row r="330">
          <cell r="G330" t="str">
            <v>纳入</v>
          </cell>
          <cell r="H330" t="str">
            <v>2023/12/31</v>
          </cell>
        </row>
        <row r="330">
          <cell r="V330">
            <v>0</v>
          </cell>
        </row>
        <row r="330">
          <cell r="Z330" t="str">
            <v>不合格</v>
          </cell>
          <cell r="AA330" t="str">
            <v>未发放</v>
          </cell>
          <cell r="AB330" t="str">
            <v>前</v>
          </cell>
          <cell r="AC330">
            <v>5</v>
          </cell>
          <cell r="AD330">
            <v>0</v>
          </cell>
        </row>
        <row r="330">
          <cell r="AF330" t="str">
            <v>桂平市</v>
          </cell>
        </row>
        <row r="331">
          <cell r="G331" t="str">
            <v>纳入</v>
          </cell>
          <cell r="H331" t="str">
            <v>2023/12/31</v>
          </cell>
        </row>
        <row r="331">
          <cell r="V331">
            <v>75</v>
          </cell>
        </row>
        <row r="331">
          <cell r="Z331" t="str">
            <v>合格</v>
          </cell>
          <cell r="AA331" t="str">
            <v>已发放</v>
          </cell>
          <cell r="AB331" t="str">
            <v>前</v>
          </cell>
          <cell r="AC331">
            <v>120</v>
          </cell>
          <cell r="AD331">
            <v>34</v>
          </cell>
        </row>
        <row r="331">
          <cell r="AF331" t="str">
            <v>桂平市</v>
          </cell>
        </row>
        <row r="332">
          <cell r="G332" t="str">
            <v>纳入</v>
          </cell>
          <cell r="H332" t="str">
            <v>2023/12/31</v>
          </cell>
        </row>
        <row r="332">
          <cell r="V332">
            <v>101</v>
          </cell>
        </row>
        <row r="332">
          <cell r="Z332" t="str">
            <v>合格</v>
          </cell>
          <cell r="AA332" t="str">
            <v>已发放</v>
          </cell>
          <cell r="AB332" t="str">
            <v>前</v>
          </cell>
          <cell r="AC332">
            <v>128</v>
          </cell>
          <cell r="AD332">
            <v>143</v>
          </cell>
        </row>
        <row r="332">
          <cell r="AF332" t="str">
            <v>桂平市</v>
          </cell>
        </row>
        <row r="333">
          <cell r="G333" t="str">
            <v>纳入</v>
          </cell>
          <cell r="H333" t="str">
            <v>2023/12/31</v>
          </cell>
        </row>
        <row r="333">
          <cell r="V333">
            <v>38</v>
          </cell>
        </row>
        <row r="333">
          <cell r="Z333" t="str">
            <v>不合格</v>
          </cell>
          <cell r="AA333" t="str">
            <v>未发放</v>
          </cell>
          <cell r="AB333" t="str">
            <v>前</v>
          </cell>
          <cell r="AC333">
            <v>73</v>
          </cell>
          <cell r="AD333" t="str">
            <v/>
          </cell>
        </row>
        <row r="333">
          <cell r="AF333" t="str">
            <v>平南县</v>
          </cell>
        </row>
        <row r="334">
          <cell r="G334" t="str">
            <v>纳入</v>
          </cell>
          <cell r="H334" t="str">
            <v>2023/12/31</v>
          </cell>
        </row>
        <row r="334">
          <cell r="V334">
            <v>83</v>
          </cell>
        </row>
        <row r="334">
          <cell r="Z334" t="str">
            <v>合格</v>
          </cell>
          <cell r="AA334" t="str">
            <v>未发放</v>
          </cell>
          <cell r="AB334" t="str">
            <v>后</v>
          </cell>
          <cell r="AC334">
            <v>115</v>
          </cell>
          <cell r="AD334">
            <v>0</v>
          </cell>
        </row>
        <row r="334">
          <cell r="AF334" t="str">
            <v>玉林市</v>
          </cell>
        </row>
        <row r="335">
          <cell r="G335" t="str">
            <v>纳入</v>
          </cell>
          <cell r="H335" t="str">
            <v>2023/12/31</v>
          </cell>
        </row>
        <row r="335">
          <cell r="V335">
            <v>118</v>
          </cell>
        </row>
        <row r="335">
          <cell r="Z335" t="str">
            <v>合格</v>
          </cell>
          <cell r="AA335" t="str">
            <v>已发放</v>
          </cell>
          <cell r="AB335" t="str">
            <v>前</v>
          </cell>
          <cell r="AC335">
            <v>135</v>
          </cell>
          <cell r="AD335">
            <v>74</v>
          </cell>
        </row>
        <row r="335">
          <cell r="AF335" t="str">
            <v>玉州区</v>
          </cell>
        </row>
        <row r="336">
          <cell r="G336" t="str">
            <v>纳入</v>
          </cell>
          <cell r="H336" t="str">
            <v>2023/12/31</v>
          </cell>
        </row>
        <row r="336">
          <cell r="V336">
            <v>14</v>
          </cell>
        </row>
        <row r="336">
          <cell r="Z336" t="str">
            <v>不合格</v>
          </cell>
          <cell r="AA336" t="str">
            <v>已发放</v>
          </cell>
          <cell r="AB336" t="str">
            <v>前</v>
          </cell>
          <cell r="AC336">
            <v>31</v>
          </cell>
          <cell r="AD336">
            <v>66</v>
          </cell>
        </row>
        <row r="336">
          <cell r="AF336" t="str">
            <v>玉州区</v>
          </cell>
        </row>
        <row r="337">
          <cell r="G337" t="str">
            <v>纳入</v>
          </cell>
          <cell r="H337" t="str">
            <v>2023/12/31</v>
          </cell>
        </row>
        <row r="337">
          <cell r="V337">
            <v>58</v>
          </cell>
        </row>
        <row r="337">
          <cell r="Z337" t="str">
            <v>合格</v>
          </cell>
          <cell r="AA337" t="str">
            <v>未发放</v>
          </cell>
          <cell r="AB337" t="str">
            <v>前</v>
          </cell>
          <cell r="AC337">
            <v>72</v>
          </cell>
          <cell r="AD337">
            <v>0</v>
          </cell>
        </row>
        <row r="337">
          <cell r="AF337" t="str">
            <v>玉州区</v>
          </cell>
        </row>
        <row r="338">
          <cell r="G338" t="str">
            <v>纳入</v>
          </cell>
          <cell r="H338" t="str">
            <v>2023/12/31</v>
          </cell>
        </row>
        <row r="338">
          <cell r="V338">
            <v>29</v>
          </cell>
        </row>
        <row r="338">
          <cell r="Z338" t="str">
            <v>不合格</v>
          </cell>
          <cell r="AA338" t="str">
            <v>未发放</v>
          </cell>
          <cell r="AB338" t="str">
            <v>前</v>
          </cell>
          <cell r="AC338">
            <v>53</v>
          </cell>
          <cell r="AD338">
            <v>0</v>
          </cell>
        </row>
        <row r="338">
          <cell r="AF338" t="str">
            <v>玉州区</v>
          </cell>
        </row>
        <row r="339">
          <cell r="G339" t="str">
            <v>纳入</v>
          </cell>
          <cell r="H339" t="str">
            <v>2023/12/31</v>
          </cell>
        </row>
        <row r="339">
          <cell r="V339">
            <v>68</v>
          </cell>
        </row>
        <row r="339">
          <cell r="Z339" t="str">
            <v>不合格</v>
          </cell>
          <cell r="AA339" t="str">
            <v>已发放</v>
          </cell>
          <cell r="AB339" t="str">
            <v>前</v>
          </cell>
          <cell r="AC339">
            <v>85</v>
          </cell>
          <cell r="AD339">
            <v>60</v>
          </cell>
        </row>
        <row r="339">
          <cell r="AF339" t="str">
            <v>玉林市</v>
          </cell>
        </row>
        <row r="340">
          <cell r="G340" t="str">
            <v>纳入</v>
          </cell>
          <cell r="H340" t="str">
            <v>2023/12/31</v>
          </cell>
        </row>
        <row r="340">
          <cell r="V340">
            <v>39</v>
          </cell>
        </row>
        <row r="340">
          <cell r="Z340" t="str">
            <v>不合格</v>
          </cell>
          <cell r="AA340" t="str">
            <v>已发放</v>
          </cell>
          <cell r="AB340" t="str">
            <v>前</v>
          </cell>
          <cell r="AC340">
            <v>83</v>
          </cell>
          <cell r="AD340">
            <v>8</v>
          </cell>
        </row>
        <row r="340">
          <cell r="AF340" t="str">
            <v>北流市</v>
          </cell>
        </row>
        <row r="341">
          <cell r="G341" t="str">
            <v>纳入</v>
          </cell>
          <cell r="H341" t="str">
            <v>2023/12/31</v>
          </cell>
        </row>
        <row r="341">
          <cell r="V341">
            <v>58</v>
          </cell>
        </row>
        <row r="341">
          <cell r="Z341" t="str">
            <v>合格</v>
          </cell>
          <cell r="AA341" t="str">
            <v>已发放</v>
          </cell>
          <cell r="AB341" t="str">
            <v>前</v>
          </cell>
          <cell r="AC341">
            <v>82</v>
          </cell>
          <cell r="AD341">
            <v>64</v>
          </cell>
        </row>
        <row r="341">
          <cell r="AF341" t="str">
            <v>北流市</v>
          </cell>
        </row>
        <row r="342">
          <cell r="G342" t="str">
            <v>纳入</v>
          </cell>
          <cell r="H342" t="str">
            <v>2023/12/31</v>
          </cell>
        </row>
        <row r="342">
          <cell r="V342">
            <v>18</v>
          </cell>
        </row>
        <row r="342">
          <cell r="Z342" t="str">
            <v>合格</v>
          </cell>
          <cell r="AA342" t="str">
            <v>已发放</v>
          </cell>
          <cell r="AB342" t="str">
            <v>前</v>
          </cell>
          <cell r="AC342">
            <v>23</v>
          </cell>
          <cell r="AD342">
            <v>3</v>
          </cell>
        </row>
        <row r="342">
          <cell r="AF342" t="str">
            <v>北流市</v>
          </cell>
        </row>
        <row r="343">
          <cell r="G343" t="str">
            <v>纳入</v>
          </cell>
          <cell r="H343" t="str">
            <v>2023/12/31</v>
          </cell>
        </row>
        <row r="343">
          <cell r="V343">
            <v>16</v>
          </cell>
        </row>
        <row r="343">
          <cell r="Z343" t="str">
            <v>不合格</v>
          </cell>
          <cell r="AA343" t="str">
            <v>未发放</v>
          </cell>
          <cell r="AB343" t="str">
            <v>前</v>
          </cell>
          <cell r="AC343">
            <v>50</v>
          </cell>
          <cell r="AD343">
            <v>0</v>
          </cell>
        </row>
        <row r="343">
          <cell r="AF343" t="str">
            <v>北流市</v>
          </cell>
        </row>
        <row r="344">
          <cell r="G344" t="str">
            <v>纳入</v>
          </cell>
          <cell r="H344" t="str">
            <v>2023/12/31</v>
          </cell>
        </row>
        <row r="344">
          <cell r="V344">
            <v>1</v>
          </cell>
        </row>
        <row r="344">
          <cell r="Z344" t="str">
            <v>不合格</v>
          </cell>
          <cell r="AA344" t="str">
            <v>已发放</v>
          </cell>
          <cell r="AB344" t="str">
            <v>前</v>
          </cell>
          <cell r="AC344">
            <v>1</v>
          </cell>
          <cell r="AD344">
            <v>1</v>
          </cell>
        </row>
        <row r="344">
          <cell r="AF344" t="str">
            <v>田阳县</v>
          </cell>
        </row>
        <row r="345">
          <cell r="G345" t="str">
            <v>纳入</v>
          </cell>
          <cell r="H345" t="str">
            <v>2023/12/31</v>
          </cell>
        </row>
        <row r="345">
          <cell r="V345">
            <v>2</v>
          </cell>
        </row>
        <row r="345">
          <cell r="Z345" t="str">
            <v>不合格</v>
          </cell>
          <cell r="AA345" t="str">
            <v>已发放</v>
          </cell>
          <cell r="AB345" t="str">
            <v>前</v>
          </cell>
          <cell r="AC345">
            <v>17</v>
          </cell>
          <cell r="AD345">
            <v>14</v>
          </cell>
        </row>
        <row r="345">
          <cell r="AF345" t="str">
            <v>田阳县</v>
          </cell>
        </row>
        <row r="346">
          <cell r="G346" t="str">
            <v>纳入</v>
          </cell>
          <cell r="H346" t="str">
            <v>2023/12/31</v>
          </cell>
        </row>
        <row r="346">
          <cell r="V346">
            <v>8</v>
          </cell>
        </row>
        <row r="346">
          <cell r="Z346" t="str">
            <v>合格</v>
          </cell>
          <cell r="AA346" t="str">
            <v>已发放</v>
          </cell>
          <cell r="AB346" t="str">
            <v>前</v>
          </cell>
          <cell r="AC346">
            <v>19</v>
          </cell>
          <cell r="AD346">
            <v>24</v>
          </cell>
        </row>
        <row r="346">
          <cell r="AF346" t="str">
            <v>田阳县</v>
          </cell>
        </row>
        <row r="347">
          <cell r="G347" t="str">
            <v>纳入</v>
          </cell>
          <cell r="H347" t="str">
            <v>2023/12/31</v>
          </cell>
        </row>
        <row r="347">
          <cell r="V347">
            <v>0</v>
          </cell>
        </row>
        <row r="347">
          <cell r="Z347" t="str">
            <v>不合格</v>
          </cell>
          <cell r="AA347" t="str">
            <v>未发放</v>
          </cell>
          <cell r="AB347" t="str">
            <v>前</v>
          </cell>
          <cell r="AC347">
            <v>0</v>
          </cell>
          <cell r="AD347">
            <v>0</v>
          </cell>
        </row>
        <row r="347">
          <cell r="AF347" t="str">
            <v>靖西市</v>
          </cell>
        </row>
        <row r="348">
          <cell r="G348" t="str">
            <v>纳入</v>
          </cell>
          <cell r="H348" t="str">
            <v>2023/12/31</v>
          </cell>
        </row>
        <row r="348">
          <cell r="V348">
            <v>165</v>
          </cell>
        </row>
        <row r="348">
          <cell r="Z348" t="str">
            <v>合格</v>
          </cell>
          <cell r="AA348" t="str">
            <v>未发放</v>
          </cell>
          <cell r="AB348" t="str">
            <v>前</v>
          </cell>
          <cell r="AC348">
            <v>216</v>
          </cell>
          <cell r="AD348">
            <v>0</v>
          </cell>
        </row>
        <row r="348">
          <cell r="AF348" t="str">
            <v>富川县</v>
          </cell>
        </row>
        <row r="349">
          <cell r="G349" t="str">
            <v>纳入</v>
          </cell>
          <cell r="H349" t="str">
            <v>2023/12/31</v>
          </cell>
        </row>
        <row r="349">
          <cell r="V349">
            <v>0</v>
          </cell>
        </row>
        <row r="349">
          <cell r="Z349" t="str">
            <v>不合格</v>
          </cell>
          <cell r="AA349" t="str">
            <v>已发放</v>
          </cell>
          <cell r="AB349" t="str">
            <v>后</v>
          </cell>
          <cell r="AC349">
            <v>14</v>
          </cell>
          <cell r="AD349">
            <v>8</v>
          </cell>
        </row>
        <row r="349">
          <cell r="AF349" t="str">
            <v>富川县</v>
          </cell>
        </row>
        <row r="350">
          <cell r="G350" t="str">
            <v>纳入</v>
          </cell>
          <cell r="H350" t="str">
            <v>2023/12/31</v>
          </cell>
        </row>
        <row r="350">
          <cell r="V350">
            <v>44</v>
          </cell>
        </row>
        <row r="350">
          <cell r="Z350" t="str">
            <v>不合格</v>
          </cell>
          <cell r="AA350" t="str">
            <v>已发放</v>
          </cell>
          <cell r="AB350" t="str">
            <v>前</v>
          </cell>
          <cell r="AC350">
            <v>66</v>
          </cell>
          <cell r="AD350">
            <v>25</v>
          </cell>
        </row>
        <row r="350">
          <cell r="AF350" t="str">
            <v>富川县</v>
          </cell>
        </row>
        <row r="351">
          <cell r="G351" t="str">
            <v>纳入</v>
          </cell>
          <cell r="H351" t="str">
            <v>2023/12/31</v>
          </cell>
        </row>
        <row r="351">
          <cell r="V351">
            <v>0</v>
          </cell>
        </row>
        <row r="351">
          <cell r="Z351" t="str">
            <v>合格</v>
          </cell>
          <cell r="AA351" t="str">
            <v>未发放</v>
          </cell>
          <cell r="AB351" t="str">
            <v>前</v>
          </cell>
          <cell r="AC351">
            <v>0</v>
          </cell>
          <cell r="AD351">
            <v>0</v>
          </cell>
        </row>
        <row r="351">
          <cell r="AF351" t="str">
            <v>富川县</v>
          </cell>
        </row>
        <row r="352">
          <cell r="G352" t="str">
            <v>纳入</v>
          </cell>
          <cell r="H352" t="str">
            <v>2023/12/31</v>
          </cell>
        </row>
        <row r="352">
          <cell r="V352">
            <v>0</v>
          </cell>
        </row>
        <row r="352">
          <cell r="Z352" t="str">
            <v>合格</v>
          </cell>
          <cell r="AA352" t="str">
            <v>未发放</v>
          </cell>
          <cell r="AB352" t="str">
            <v>前</v>
          </cell>
          <cell r="AC352">
            <v>0</v>
          </cell>
          <cell r="AD352">
            <v>0</v>
          </cell>
        </row>
        <row r="352">
          <cell r="AF352" t="str">
            <v>富川县</v>
          </cell>
        </row>
        <row r="353">
          <cell r="G353" t="str">
            <v>纳入</v>
          </cell>
          <cell r="H353" t="str">
            <v>2023/12/31</v>
          </cell>
        </row>
        <row r="353">
          <cell r="V353">
            <v>6</v>
          </cell>
        </row>
        <row r="353">
          <cell r="Z353" t="str">
            <v>不合格</v>
          </cell>
          <cell r="AA353" t="str">
            <v>未发放</v>
          </cell>
          <cell r="AB353" t="str">
            <v>前</v>
          </cell>
          <cell r="AC353">
            <v>22</v>
          </cell>
          <cell r="AD353">
            <v>0</v>
          </cell>
        </row>
        <row r="353">
          <cell r="AF353" t="str">
            <v>河池市</v>
          </cell>
        </row>
        <row r="354">
          <cell r="G354" t="str">
            <v>纳入</v>
          </cell>
          <cell r="H354" t="str">
            <v>2023/12/31</v>
          </cell>
        </row>
        <row r="354">
          <cell r="V354">
            <v>67</v>
          </cell>
        </row>
        <row r="354">
          <cell r="Z354" t="str">
            <v>合格</v>
          </cell>
          <cell r="AA354" t="str">
            <v>未发放</v>
          </cell>
          <cell r="AB354" t="str">
            <v>后</v>
          </cell>
          <cell r="AC354">
            <v>72</v>
          </cell>
          <cell r="AD354">
            <v>0</v>
          </cell>
        </row>
        <row r="354">
          <cell r="AF354" t="str">
            <v>河池工业园</v>
          </cell>
        </row>
        <row r="355">
          <cell r="G355" t="str">
            <v>纳入</v>
          </cell>
          <cell r="H355" t="str">
            <v>2023/12/31</v>
          </cell>
        </row>
        <row r="355">
          <cell r="V355">
            <v>0</v>
          </cell>
        </row>
        <row r="355">
          <cell r="Z355" t="str">
            <v>不合格</v>
          </cell>
          <cell r="AA355" t="str">
            <v>未发放</v>
          </cell>
          <cell r="AB355" t="str">
            <v>前</v>
          </cell>
          <cell r="AC355">
            <v>0</v>
          </cell>
          <cell r="AD355">
            <v>0</v>
          </cell>
        </row>
        <row r="355">
          <cell r="AF355" t="str">
            <v>河池市</v>
          </cell>
        </row>
        <row r="356">
          <cell r="G356" t="str">
            <v>纳入</v>
          </cell>
          <cell r="H356" t="str">
            <v>2023/12/31</v>
          </cell>
        </row>
        <row r="356">
          <cell r="V356">
            <v>0</v>
          </cell>
        </row>
        <row r="356">
          <cell r="Z356" t="str">
            <v>不合格</v>
          </cell>
          <cell r="AA356" t="str">
            <v>已发放</v>
          </cell>
          <cell r="AB356" t="str">
            <v>前</v>
          </cell>
          <cell r="AC356">
            <v>5</v>
          </cell>
          <cell r="AD356">
            <v>5</v>
          </cell>
        </row>
        <row r="356">
          <cell r="AF356" t="str">
            <v>环江县</v>
          </cell>
        </row>
        <row r="357">
          <cell r="G357" t="str">
            <v>纳入</v>
          </cell>
          <cell r="H357" t="str">
            <v>2023/12/31</v>
          </cell>
        </row>
        <row r="357">
          <cell r="V357">
            <v>56</v>
          </cell>
        </row>
        <row r="357">
          <cell r="Z357" t="str">
            <v>合格</v>
          </cell>
          <cell r="AA357" t="str">
            <v>未发放</v>
          </cell>
          <cell r="AB357" t="str">
            <v>前</v>
          </cell>
          <cell r="AC357">
            <v>113</v>
          </cell>
          <cell r="AD357">
            <v>0</v>
          </cell>
        </row>
        <row r="357">
          <cell r="AF357" t="str">
            <v>环江县</v>
          </cell>
        </row>
        <row r="358">
          <cell r="G358" t="str">
            <v>纳入</v>
          </cell>
          <cell r="H358" t="str">
            <v>2023/12/31</v>
          </cell>
        </row>
        <row r="358">
          <cell r="V358">
            <v>4</v>
          </cell>
        </row>
        <row r="358">
          <cell r="Z358" t="str">
            <v>不合格</v>
          </cell>
          <cell r="AA358" t="str">
            <v>未发放</v>
          </cell>
          <cell r="AB358" t="str">
            <v>前</v>
          </cell>
          <cell r="AC358">
            <v>8</v>
          </cell>
          <cell r="AD358">
            <v>9</v>
          </cell>
        </row>
        <row r="358">
          <cell r="AF358" t="str">
            <v>金秀县</v>
          </cell>
        </row>
        <row r="359">
          <cell r="G359" t="str">
            <v>纳入</v>
          </cell>
          <cell r="H359" t="str">
            <v>2023/12/31</v>
          </cell>
        </row>
        <row r="359">
          <cell r="V359">
            <v>0</v>
          </cell>
        </row>
        <row r="359">
          <cell r="Z359" t="str">
            <v>合格</v>
          </cell>
          <cell r="AA359" t="str">
            <v>未发放</v>
          </cell>
          <cell r="AB359" t="str">
            <v>后</v>
          </cell>
          <cell r="AC359">
            <v>0</v>
          </cell>
          <cell r="AD359">
            <v>0</v>
          </cell>
        </row>
        <row r="359">
          <cell r="AF359" t="str">
            <v>金秀县</v>
          </cell>
        </row>
        <row r="360">
          <cell r="G360" t="str">
            <v>纳入</v>
          </cell>
          <cell r="H360" t="str">
            <v>2023/12/31</v>
          </cell>
        </row>
        <row r="360">
          <cell r="V360">
            <v>5</v>
          </cell>
        </row>
        <row r="360">
          <cell r="Z360" t="str">
            <v>不合格</v>
          </cell>
          <cell r="AA360" t="str">
            <v>已发放</v>
          </cell>
          <cell r="AB360" t="str">
            <v>前</v>
          </cell>
          <cell r="AC360">
            <v>6</v>
          </cell>
          <cell r="AD360">
            <v>7</v>
          </cell>
        </row>
        <row r="360">
          <cell r="AF360" t="str">
            <v>金秀县</v>
          </cell>
        </row>
        <row r="361">
          <cell r="G361" t="str">
            <v>纳入</v>
          </cell>
          <cell r="H361" t="str">
            <v>2023/12/31</v>
          </cell>
        </row>
        <row r="361">
          <cell r="V361">
            <v>9</v>
          </cell>
        </row>
        <row r="361">
          <cell r="Z361" t="str">
            <v>不合格</v>
          </cell>
          <cell r="AA361" t="str">
            <v>已发放</v>
          </cell>
          <cell r="AB361" t="str">
            <v>前</v>
          </cell>
          <cell r="AC361">
            <v>21</v>
          </cell>
          <cell r="AD361">
            <v>14</v>
          </cell>
        </row>
        <row r="361">
          <cell r="AF361" t="str">
            <v>金秀县</v>
          </cell>
        </row>
        <row r="362">
          <cell r="G362" t="str">
            <v>纳入</v>
          </cell>
          <cell r="H362" t="str">
            <v>2023/12/31</v>
          </cell>
        </row>
        <row r="362">
          <cell r="V362">
            <v>108</v>
          </cell>
        </row>
        <row r="362">
          <cell r="Z362" t="str">
            <v>合格</v>
          </cell>
          <cell r="AA362" t="str">
            <v>未发放</v>
          </cell>
          <cell r="AB362" t="str">
            <v>前</v>
          </cell>
          <cell r="AC362">
            <v>127</v>
          </cell>
          <cell r="AD362">
            <v>0</v>
          </cell>
        </row>
        <row r="362">
          <cell r="AF362" t="str">
            <v>大新县</v>
          </cell>
        </row>
        <row r="363">
          <cell r="G363" t="str">
            <v>纳入</v>
          </cell>
          <cell r="H363" t="str">
            <v>2023/12/31</v>
          </cell>
        </row>
        <row r="363">
          <cell r="V363">
            <v>14</v>
          </cell>
        </row>
        <row r="363">
          <cell r="Z363" t="str">
            <v>不合格</v>
          </cell>
          <cell r="AA363" t="str">
            <v>已发放</v>
          </cell>
          <cell r="AB363" t="str">
            <v>前</v>
          </cell>
          <cell r="AC363">
            <v>22</v>
          </cell>
          <cell r="AD363">
            <v>17</v>
          </cell>
        </row>
        <row r="363">
          <cell r="AF363" t="str">
            <v>大新县</v>
          </cell>
        </row>
        <row r="364">
          <cell r="G364" t="str">
            <v>纳入</v>
          </cell>
          <cell r="H364" t="str">
            <v>2023/12/31</v>
          </cell>
        </row>
        <row r="364">
          <cell r="V364">
            <v>2</v>
          </cell>
        </row>
        <row r="364">
          <cell r="Z364" t="str">
            <v>合格</v>
          </cell>
          <cell r="AA364" t="str">
            <v>未发放</v>
          </cell>
          <cell r="AB364" t="str">
            <v>前</v>
          </cell>
          <cell r="AC364">
            <v>5</v>
          </cell>
          <cell r="AD364">
            <v>0</v>
          </cell>
        </row>
        <row r="364">
          <cell r="AF364" t="str">
            <v>天等县</v>
          </cell>
        </row>
        <row r="365">
          <cell r="G365" t="str">
            <v>纳入</v>
          </cell>
          <cell r="H365" t="str">
            <v>2023/12/31</v>
          </cell>
        </row>
        <row r="365">
          <cell r="V365">
            <v>12</v>
          </cell>
        </row>
        <row r="365">
          <cell r="Z365" t="str">
            <v>合格</v>
          </cell>
          <cell r="AA365" t="str">
            <v>已发放</v>
          </cell>
          <cell r="AB365" t="str">
            <v>后</v>
          </cell>
          <cell r="AC365">
            <v>17</v>
          </cell>
          <cell r="AD365">
            <v>1</v>
          </cell>
        </row>
        <row r="365">
          <cell r="AF365" t="str">
            <v>天等县</v>
          </cell>
        </row>
        <row r="366">
          <cell r="G366" t="str">
            <v>纳入</v>
          </cell>
          <cell r="H366" t="str">
            <v>2023/12/31</v>
          </cell>
        </row>
        <row r="366">
          <cell r="V366">
            <v>13</v>
          </cell>
        </row>
        <row r="366">
          <cell r="Z366" t="str">
            <v>不合格</v>
          </cell>
          <cell r="AA366" t="str">
            <v>未发放</v>
          </cell>
          <cell r="AB366" t="str">
            <v>前</v>
          </cell>
          <cell r="AC366">
            <v>23</v>
          </cell>
          <cell r="AD366">
            <v>0</v>
          </cell>
        </row>
        <row r="366">
          <cell r="AF366" t="str">
            <v>桂平市</v>
          </cell>
        </row>
        <row r="367">
          <cell r="G367" t="str">
            <v>纳入</v>
          </cell>
          <cell r="H367" t="str">
            <v>2023/12/31</v>
          </cell>
        </row>
        <row r="367">
          <cell r="V367">
            <v>0</v>
          </cell>
        </row>
        <row r="367">
          <cell r="Z367" t="str">
            <v>不合格</v>
          </cell>
          <cell r="AA367" t="str">
            <v>未发放</v>
          </cell>
          <cell r="AB367" t="str">
            <v>后</v>
          </cell>
          <cell r="AC367">
            <v>0</v>
          </cell>
          <cell r="AD367">
            <v>0</v>
          </cell>
        </row>
        <row r="367">
          <cell r="AF367" t="str">
            <v>桂平市</v>
          </cell>
        </row>
        <row r="368">
          <cell r="G368" t="str">
            <v>纳入</v>
          </cell>
          <cell r="H368" t="str">
            <v>2023/12/31</v>
          </cell>
        </row>
        <row r="368">
          <cell r="V368">
            <v>109</v>
          </cell>
        </row>
        <row r="368">
          <cell r="Z368" t="str">
            <v>合格</v>
          </cell>
          <cell r="AA368" t="str">
            <v>未发放</v>
          </cell>
          <cell r="AB368" t="str">
            <v>前</v>
          </cell>
          <cell r="AC368">
            <v>157</v>
          </cell>
          <cell r="AD368">
            <v>0</v>
          </cell>
        </row>
        <row r="368">
          <cell r="AF368" t="str">
            <v>桂平市</v>
          </cell>
        </row>
        <row r="369">
          <cell r="G369" t="str">
            <v>纳入</v>
          </cell>
          <cell r="H369" t="str">
            <v>2023/12/31</v>
          </cell>
        </row>
        <row r="369">
          <cell r="V369">
            <v>5</v>
          </cell>
        </row>
        <row r="369">
          <cell r="Z369" t="str">
            <v>合格</v>
          </cell>
          <cell r="AA369" t="str">
            <v>已发放</v>
          </cell>
          <cell r="AB369" t="str">
            <v>前</v>
          </cell>
          <cell r="AC369">
            <v>6</v>
          </cell>
          <cell r="AD369">
            <v>0</v>
          </cell>
        </row>
        <row r="369">
          <cell r="AF369" t="str">
            <v>桂平市</v>
          </cell>
        </row>
        <row r="370">
          <cell r="G370" t="str">
            <v>纳入</v>
          </cell>
          <cell r="H370" t="str">
            <v>2023/12/31</v>
          </cell>
        </row>
        <row r="370">
          <cell r="V370">
            <v>100</v>
          </cell>
        </row>
        <row r="370">
          <cell r="Z370" t="str">
            <v>不合格</v>
          </cell>
          <cell r="AA370" t="str">
            <v>已发放</v>
          </cell>
          <cell r="AB370" t="str">
            <v>前</v>
          </cell>
          <cell r="AC370">
            <v>217</v>
          </cell>
          <cell r="AD370">
            <v>206</v>
          </cell>
        </row>
        <row r="370">
          <cell r="AF370" t="str">
            <v>桂平市</v>
          </cell>
        </row>
        <row r="371">
          <cell r="G371" t="str">
            <v>纳入</v>
          </cell>
          <cell r="H371" t="str">
            <v>2023/12/31</v>
          </cell>
        </row>
        <row r="371">
          <cell r="V371">
            <v>4</v>
          </cell>
        </row>
        <row r="371">
          <cell r="Z371" t="str">
            <v>合格</v>
          </cell>
          <cell r="AA371" t="str">
            <v>已发放</v>
          </cell>
          <cell r="AB371" t="str">
            <v>前</v>
          </cell>
          <cell r="AC371">
            <v>17</v>
          </cell>
          <cell r="AD371">
            <v>1</v>
          </cell>
        </row>
        <row r="371">
          <cell r="AF371" t="str">
            <v>桂平市</v>
          </cell>
        </row>
        <row r="372">
          <cell r="G372" t="str">
            <v>纳入</v>
          </cell>
          <cell r="H372" t="str">
            <v>2023/12/31</v>
          </cell>
        </row>
        <row r="372">
          <cell r="V372">
            <v>0</v>
          </cell>
        </row>
        <row r="372">
          <cell r="Z372" t="str">
            <v>合格</v>
          </cell>
          <cell r="AA372" t="str">
            <v>已发放</v>
          </cell>
          <cell r="AB372" t="str">
            <v>前</v>
          </cell>
          <cell r="AC372">
            <v>9</v>
          </cell>
          <cell r="AD372">
            <v>1</v>
          </cell>
        </row>
        <row r="372">
          <cell r="AF372" t="str">
            <v>桂平市</v>
          </cell>
        </row>
        <row r="373">
          <cell r="G373" t="str">
            <v>纳入</v>
          </cell>
          <cell r="H373" t="str">
            <v>2023/12/31</v>
          </cell>
        </row>
        <row r="373">
          <cell r="V373">
            <v>64</v>
          </cell>
        </row>
        <row r="373">
          <cell r="Z373" t="str">
            <v>不合格</v>
          </cell>
          <cell r="AA373" t="str">
            <v>已发放</v>
          </cell>
          <cell r="AB373" t="str">
            <v>前</v>
          </cell>
          <cell r="AC373">
            <v>101</v>
          </cell>
          <cell r="AD373">
            <v>118</v>
          </cell>
        </row>
        <row r="373">
          <cell r="AF373" t="str">
            <v>桂平市</v>
          </cell>
        </row>
        <row r="374">
          <cell r="G374" t="str">
            <v>纳入</v>
          </cell>
          <cell r="H374" t="str">
            <v>2023/12/31</v>
          </cell>
        </row>
        <row r="374">
          <cell r="V374">
            <v>221</v>
          </cell>
        </row>
        <row r="374">
          <cell r="Z374" t="str">
            <v>合格</v>
          </cell>
          <cell r="AA374" t="str">
            <v>已发放</v>
          </cell>
          <cell r="AB374" t="str">
            <v>前</v>
          </cell>
          <cell r="AC374">
            <v>374</v>
          </cell>
          <cell r="AD374">
            <v>293</v>
          </cell>
        </row>
        <row r="374">
          <cell r="AF374" t="str">
            <v>桂平市</v>
          </cell>
        </row>
        <row r="375">
          <cell r="G375" t="str">
            <v>纳入</v>
          </cell>
          <cell r="H375" t="str">
            <v>2023/12/31</v>
          </cell>
        </row>
        <row r="375">
          <cell r="V375">
            <v>79</v>
          </cell>
        </row>
        <row r="375">
          <cell r="Z375" t="str">
            <v>合格</v>
          </cell>
          <cell r="AA375" t="str">
            <v>已发放</v>
          </cell>
          <cell r="AB375" t="str">
            <v>前</v>
          </cell>
          <cell r="AC375">
            <v>114</v>
          </cell>
          <cell r="AD375">
            <v>27</v>
          </cell>
        </row>
        <row r="375">
          <cell r="AF375" t="str">
            <v>桂平市</v>
          </cell>
        </row>
        <row r="376">
          <cell r="G376" t="str">
            <v>纳入</v>
          </cell>
          <cell r="H376" t="str">
            <v>2023/12/31</v>
          </cell>
        </row>
        <row r="376">
          <cell r="V376">
            <v>31</v>
          </cell>
        </row>
        <row r="376">
          <cell r="Z376" t="str">
            <v>合格</v>
          </cell>
          <cell r="AA376" t="str">
            <v>已发放</v>
          </cell>
          <cell r="AB376" t="str">
            <v>前</v>
          </cell>
          <cell r="AC376">
            <v>62</v>
          </cell>
          <cell r="AD376">
            <v>37</v>
          </cell>
        </row>
        <row r="376">
          <cell r="AF376" t="str">
            <v>桂平市</v>
          </cell>
        </row>
        <row r="377">
          <cell r="G377" t="str">
            <v>纳入</v>
          </cell>
          <cell r="H377" t="str">
            <v>2023/12/31</v>
          </cell>
        </row>
        <row r="377">
          <cell r="V377">
            <v>0</v>
          </cell>
        </row>
        <row r="377">
          <cell r="Z377" t="str">
            <v>不合格</v>
          </cell>
          <cell r="AA377" t="str">
            <v>未发放</v>
          </cell>
          <cell r="AB377" t="str">
            <v>前</v>
          </cell>
          <cell r="AC377">
            <v>0</v>
          </cell>
          <cell r="AD377">
            <v>0</v>
          </cell>
        </row>
        <row r="377">
          <cell r="AF377" t="str">
            <v>玉林市</v>
          </cell>
        </row>
        <row r="378">
          <cell r="G378" t="str">
            <v>纳入</v>
          </cell>
          <cell r="H378" t="str">
            <v>2023/12/31</v>
          </cell>
        </row>
        <row r="378">
          <cell r="V378">
            <v>252</v>
          </cell>
        </row>
        <row r="378">
          <cell r="Z378" t="str">
            <v>合格</v>
          </cell>
          <cell r="AA378" t="str">
            <v>已发放</v>
          </cell>
          <cell r="AB378" t="str">
            <v>前</v>
          </cell>
          <cell r="AC378">
            <v>299</v>
          </cell>
          <cell r="AD378">
            <v>161</v>
          </cell>
        </row>
        <row r="378">
          <cell r="AF378" t="str">
            <v>玉东新区</v>
          </cell>
        </row>
        <row r="379">
          <cell r="G379" t="str">
            <v>纳入</v>
          </cell>
          <cell r="H379" t="str">
            <v>2023/12/31</v>
          </cell>
        </row>
        <row r="379">
          <cell r="V379">
            <v>0</v>
          </cell>
        </row>
        <row r="379">
          <cell r="Z379" t="str">
            <v>不合格</v>
          </cell>
          <cell r="AA379" t="str">
            <v>已发放</v>
          </cell>
          <cell r="AB379" t="str">
            <v>前</v>
          </cell>
          <cell r="AC379">
            <v>1</v>
          </cell>
          <cell r="AD379">
            <v>0</v>
          </cell>
        </row>
        <row r="379">
          <cell r="AF379" t="str">
            <v>北流市</v>
          </cell>
        </row>
        <row r="380">
          <cell r="G380" t="str">
            <v>纳入</v>
          </cell>
          <cell r="H380" t="str">
            <v>2023/12/31</v>
          </cell>
        </row>
        <row r="380">
          <cell r="V380">
            <v>0</v>
          </cell>
        </row>
        <row r="380">
          <cell r="Z380" t="str">
            <v>不合格</v>
          </cell>
          <cell r="AA380" t="str">
            <v>已发放</v>
          </cell>
          <cell r="AB380" t="str">
            <v>前</v>
          </cell>
          <cell r="AC380">
            <v>0</v>
          </cell>
          <cell r="AD380">
            <v>0</v>
          </cell>
        </row>
        <row r="380">
          <cell r="AF380" t="str">
            <v>北流市</v>
          </cell>
        </row>
        <row r="381">
          <cell r="G381" t="str">
            <v>纳入</v>
          </cell>
          <cell r="H381" t="str">
            <v>2023/12/31</v>
          </cell>
        </row>
        <row r="381">
          <cell r="V381">
            <v>0</v>
          </cell>
        </row>
        <row r="381">
          <cell r="Z381" t="str">
            <v>合格</v>
          </cell>
          <cell r="AA381" t="str">
            <v>未发放</v>
          </cell>
          <cell r="AB381" t="str">
            <v>前</v>
          </cell>
          <cell r="AC381">
            <v>0</v>
          </cell>
          <cell r="AD381">
            <v>0</v>
          </cell>
        </row>
        <row r="381">
          <cell r="AF381" t="str">
            <v>北流市</v>
          </cell>
        </row>
        <row r="382">
          <cell r="G382" t="str">
            <v>纳入</v>
          </cell>
          <cell r="H382" t="str">
            <v>2023/12/31</v>
          </cell>
        </row>
        <row r="382">
          <cell r="V382">
            <v>6</v>
          </cell>
        </row>
        <row r="382">
          <cell r="Z382" t="str">
            <v>不合格</v>
          </cell>
          <cell r="AA382" t="str">
            <v>已发放</v>
          </cell>
          <cell r="AB382" t="str">
            <v>前</v>
          </cell>
          <cell r="AC382">
            <v>11</v>
          </cell>
          <cell r="AD382">
            <v>6</v>
          </cell>
        </row>
        <row r="382">
          <cell r="AF382" t="str">
            <v>北流市</v>
          </cell>
        </row>
        <row r="383">
          <cell r="G383" t="str">
            <v>纳入</v>
          </cell>
          <cell r="H383" t="str">
            <v>2023/12/31</v>
          </cell>
        </row>
        <row r="383">
          <cell r="V383">
            <v>1</v>
          </cell>
        </row>
        <row r="383">
          <cell r="Z383" t="str">
            <v>不合格</v>
          </cell>
          <cell r="AA383" t="str">
            <v>未发放</v>
          </cell>
          <cell r="AB383" t="str">
            <v>前</v>
          </cell>
          <cell r="AC383">
            <v>19</v>
          </cell>
          <cell r="AD383">
            <v>0</v>
          </cell>
        </row>
        <row r="383">
          <cell r="AF383" t="str">
            <v>平果县</v>
          </cell>
        </row>
        <row r="384">
          <cell r="G384" t="str">
            <v>纳入</v>
          </cell>
          <cell r="H384" t="str">
            <v>2023/12/31</v>
          </cell>
        </row>
        <row r="384">
          <cell r="V384">
            <v>60</v>
          </cell>
        </row>
        <row r="384">
          <cell r="Z384" t="str">
            <v>合格</v>
          </cell>
          <cell r="AA384" t="str">
            <v>已发放</v>
          </cell>
          <cell r="AB384" t="str">
            <v>前</v>
          </cell>
          <cell r="AC384">
            <v>76</v>
          </cell>
          <cell r="AD384">
            <v>80</v>
          </cell>
        </row>
        <row r="384">
          <cell r="AF384" t="str">
            <v>平果县</v>
          </cell>
        </row>
        <row r="385">
          <cell r="G385" t="str">
            <v>纳入</v>
          </cell>
          <cell r="H385" t="str">
            <v>2023/12/31</v>
          </cell>
        </row>
        <row r="385">
          <cell r="V385">
            <v>16</v>
          </cell>
        </row>
        <row r="385">
          <cell r="Z385" t="str">
            <v>合格</v>
          </cell>
          <cell r="AA385" t="str">
            <v>已发放</v>
          </cell>
          <cell r="AB385" t="str">
            <v>前</v>
          </cell>
          <cell r="AC385">
            <v>81</v>
          </cell>
          <cell r="AD385">
            <v>26</v>
          </cell>
        </row>
        <row r="385">
          <cell r="AF385" t="str">
            <v>平桂区</v>
          </cell>
        </row>
        <row r="386">
          <cell r="G386" t="str">
            <v>纳入</v>
          </cell>
          <cell r="H386" t="str">
            <v>2023/12/31</v>
          </cell>
        </row>
        <row r="386">
          <cell r="V386">
            <v>41</v>
          </cell>
        </row>
        <row r="386">
          <cell r="Z386" t="str">
            <v>不合格</v>
          </cell>
          <cell r="AA386" t="str">
            <v>已发放</v>
          </cell>
          <cell r="AB386" t="str">
            <v>前</v>
          </cell>
          <cell r="AC386">
            <v>93</v>
          </cell>
          <cell r="AD386">
            <v>78</v>
          </cell>
        </row>
        <row r="386">
          <cell r="AF386" t="str">
            <v>平桂区</v>
          </cell>
        </row>
        <row r="387">
          <cell r="G387" t="str">
            <v>纳入</v>
          </cell>
          <cell r="H387" t="str">
            <v>2023/12/31</v>
          </cell>
        </row>
        <row r="387">
          <cell r="V387">
            <v>12</v>
          </cell>
        </row>
        <row r="387">
          <cell r="Z387" t="str">
            <v>不合格</v>
          </cell>
          <cell r="AA387" t="str">
            <v>已发放</v>
          </cell>
          <cell r="AB387" t="str">
            <v>前</v>
          </cell>
          <cell r="AC387">
            <v>15</v>
          </cell>
          <cell r="AD387">
            <v>18</v>
          </cell>
        </row>
        <row r="387">
          <cell r="AF387" t="str">
            <v>平桂区</v>
          </cell>
        </row>
        <row r="388">
          <cell r="G388" t="str">
            <v>纳入</v>
          </cell>
          <cell r="H388" t="str">
            <v>2023/12/31</v>
          </cell>
        </row>
        <row r="388">
          <cell r="V388">
            <v>0</v>
          </cell>
        </row>
        <row r="388">
          <cell r="Z388" t="str">
            <v>不合格</v>
          </cell>
          <cell r="AA388" t="str">
            <v>已发放</v>
          </cell>
          <cell r="AB388" t="str">
            <v>前</v>
          </cell>
          <cell r="AC388">
            <v>0</v>
          </cell>
          <cell r="AD388">
            <v>0</v>
          </cell>
        </row>
        <row r="388">
          <cell r="AF388" t="str">
            <v>平桂区</v>
          </cell>
        </row>
        <row r="389">
          <cell r="G389" t="str">
            <v>纳入</v>
          </cell>
          <cell r="H389" t="str">
            <v>2023/12/31</v>
          </cell>
        </row>
        <row r="389">
          <cell r="V389">
            <v>3</v>
          </cell>
        </row>
        <row r="389">
          <cell r="Z389" t="str">
            <v>合格</v>
          </cell>
          <cell r="AA389" t="str">
            <v>已发放</v>
          </cell>
          <cell r="AB389" t="str">
            <v>前</v>
          </cell>
          <cell r="AC389">
            <v>8</v>
          </cell>
          <cell r="AD389">
            <v>4</v>
          </cell>
        </row>
        <row r="389">
          <cell r="AF389" t="str">
            <v>平桂区</v>
          </cell>
        </row>
        <row r="390">
          <cell r="G390" t="str">
            <v>纳入</v>
          </cell>
          <cell r="H390" t="str">
            <v>2023/12/31</v>
          </cell>
        </row>
        <row r="390">
          <cell r="V390">
            <v>46</v>
          </cell>
        </row>
        <row r="390">
          <cell r="Z390" t="str">
            <v>合格</v>
          </cell>
          <cell r="AA390" t="str">
            <v>已发放</v>
          </cell>
          <cell r="AB390" t="str">
            <v>前</v>
          </cell>
          <cell r="AC390">
            <v>155</v>
          </cell>
          <cell r="AD390">
            <v>172</v>
          </cell>
        </row>
        <row r="390">
          <cell r="AF390" t="str">
            <v>平桂区</v>
          </cell>
        </row>
        <row r="391">
          <cell r="G391" t="str">
            <v>纳入</v>
          </cell>
          <cell r="H391" t="str">
            <v>2023/12/31</v>
          </cell>
        </row>
        <row r="391">
          <cell r="V391">
            <v>9</v>
          </cell>
        </row>
        <row r="391">
          <cell r="Z391" t="str">
            <v>合格</v>
          </cell>
          <cell r="AA391" t="str">
            <v>未发放</v>
          </cell>
          <cell r="AB391" t="str">
            <v>前</v>
          </cell>
          <cell r="AC391">
            <v>28</v>
          </cell>
          <cell r="AD391">
            <v>0</v>
          </cell>
        </row>
        <row r="391">
          <cell r="AF391" t="str">
            <v>河池市</v>
          </cell>
        </row>
        <row r="392">
          <cell r="G392" t="str">
            <v>纳入</v>
          </cell>
          <cell r="H392" t="str">
            <v>2023/12/31</v>
          </cell>
        </row>
        <row r="392">
          <cell r="V392">
            <v>24</v>
          </cell>
        </row>
        <row r="392">
          <cell r="Z392" t="str">
            <v>合格</v>
          </cell>
          <cell r="AA392" t="str">
            <v>已发放</v>
          </cell>
          <cell r="AB392" t="str">
            <v>前</v>
          </cell>
          <cell r="AC392">
            <v>33</v>
          </cell>
          <cell r="AD392">
            <v>44</v>
          </cell>
        </row>
        <row r="392">
          <cell r="AF392" t="str">
            <v>宜州区</v>
          </cell>
        </row>
        <row r="393">
          <cell r="G393" t="str">
            <v>纳入</v>
          </cell>
          <cell r="H393" t="str">
            <v>2023/12/31</v>
          </cell>
        </row>
        <row r="393">
          <cell r="V393">
            <v>0</v>
          </cell>
        </row>
        <row r="393">
          <cell r="Z393" t="str">
            <v>不合格</v>
          </cell>
          <cell r="AA393" t="str">
            <v>未发放</v>
          </cell>
          <cell r="AB393" t="str">
            <v>前</v>
          </cell>
          <cell r="AC393">
            <v>0</v>
          </cell>
          <cell r="AD393">
            <v>0</v>
          </cell>
        </row>
        <row r="393">
          <cell r="AF393" t="str">
            <v>宜州区</v>
          </cell>
        </row>
        <row r="394">
          <cell r="G394" t="str">
            <v>纳入</v>
          </cell>
          <cell r="H394" t="str">
            <v>2023/12/31</v>
          </cell>
        </row>
        <row r="394">
          <cell r="V394">
            <v>53</v>
          </cell>
        </row>
        <row r="394">
          <cell r="Z394" t="str">
            <v>不合格</v>
          </cell>
          <cell r="AA394" t="str">
            <v>未发放</v>
          </cell>
          <cell r="AB394" t="str">
            <v>前</v>
          </cell>
          <cell r="AC394">
            <v>70</v>
          </cell>
          <cell r="AD394">
            <v>0</v>
          </cell>
        </row>
        <row r="394">
          <cell r="AF394" t="str">
            <v>宜州区</v>
          </cell>
        </row>
        <row r="395">
          <cell r="G395" t="str">
            <v>纳入</v>
          </cell>
          <cell r="H395" t="str">
            <v>2023/12/31</v>
          </cell>
        </row>
        <row r="395">
          <cell r="V395">
            <v>61</v>
          </cell>
        </row>
        <row r="395">
          <cell r="Z395" t="str">
            <v>不合格</v>
          </cell>
          <cell r="AA395" t="str">
            <v>已发放</v>
          </cell>
          <cell r="AB395" t="str">
            <v>前</v>
          </cell>
          <cell r="AC395">
            <v>103</v>
          </cell>
          <cell r="AD395">
            <v>90</v>
          </cell>
        </row>
        <row r="395">
          <cell r="AF395" t="str">
            <v>宜州区</v>
          </cell>
        </row>
        <row r="396">
          <cell r="G396" t="str">
            <v>纳入</v>
          </cell>
          <cell r="H396" t="str">
            <v>2023/12/31</v>
          </cell>
        </row>
        <row r="396">
          <cell r="V396">
            <v>0</v>
          </cell>
        </row>
        <row r="396">
          <cell r="Z396" t="str">
            <v>不合格</v>
          </cell>
          <cell r="AA396" t="str">
            <v>已发放</v>
          </cell>
          <cell r="AB396" t="str">
            <v>前</v>
          </cell>
          <cell r="AC396">
            <v>0</v>
          </cell>
          <cell r="AD396">
            <v>0</v>
          </cell>
        </row>
        <row r="396">
          <cell r="AF396" t="str">
            <v>宜州区</v>
          </cell>
        </row>
        <row r="397">
          <cell r="G397" t="str">
            <v>纳入</v>
          </cell>
          <cell r="H397" t="str">
            <v>2023/12/31</v>
          </cell>
        </row>
        <row r="397">
          <cell r="V397">
            <v>33</v>
          </cell>
        </row>
        <row r="397">
          <cell r="Z397" t="str">
            <v>合格</v>
          </cell>
          <cell r="AA397" t="str">
            <v>已发放</v>
          </cell>
          <cell r="AB397" t="str">
            <v>前</v>
          </cell>
          <cell r="AC397">
            <v>51</v>
          </cell>
          <cell r="AD397">
            <v>70</v>
          </cell>
        </row>
        <row r="397">
          <cell r="AF397" t="str">
            <v>宜州区</v>
          </cell>
        </row>
        <row r="398">
          <cell r="G398" t="str">
            <v>纳入</v>
          </cell>
          <cell r="H398" t="str">
            <v>2023/12/31</v>
          </cell>
        </row>
        <row r="398">
          <cell r="V398">
            <v>50</v>
          </cell>
        </row>
        <row r="398">
          <cell r="Z398" t="str">
            <v>不合格</v>
          </cell>
          <cell r="AA398" t="str">
            <v>未发放</v>
          </cell>
          <cell r="AB398" t="str">
            <v>前</v>
          </cell>
          <cell r="AC398">
            <v>36</v>
          </cell>
          <cell r="AD398">
            <v>0</v>
          </cell>
        </row>
        <row r="398">
          <cell r="AF398" t="str">
            <v>宜州区</v>
          </cell>
        </row>
        <row r="399">
          <cell r="G399" t="str">
            <v>纳入</v>
          </cell>
          <cell r="H399" t="str">
            <v>2023/12/31</v>
          </cell>
        </row>
        <row r="399">
          <cell r="V399">
            <v>136</v>
          </cell>
        </row>
        <row r="399">
          <cell r="Z399" t="str">
            <v>合格</v>
          </cell>
          <cell r="AA399" t="str">
            <v>已发放</v>
          </cell>
          <cell r="AB399" t="str">
            <v>前</v>
          </cell>
          <cell r="AC399">
            <v>205</v>
          </cell>
          <cell r="AD399">
            <v>78</v>
          </cell>
        </row>
        <row r="399">
          <cell r="AF399" t="str">
            <v>河池市</v>
          </cell>
        </row>
        <row r="400">
          <cell r="G400" t="str">
            <v>纳入</v>
          </cell>
          <cell r="H400" t="str">
            <v>2023/12/31</v>
          </cell>
        </row>
        <row r="400">
          <cell r="V400">
            <v>17</v>
          </cell>
        </row>
        <row r="400">
          <cell r="Z400" t="str">
            <v>不合格</v>
          </cell>
          <cell r="AA400" t="str">
            <v>已发放</v>
          </cell>
          <cell r="AB400" t="str">
            <v>前</v>
          </cell>
          <cell r="AC400">
            <v>29</v>
          </cell>
          <cell r="AD400">
            <v>34</v>
          </cell>
        </row>
        <row r="400">
          <cell r="AF400" t="str">
            <v>宜州区</v>
          </cell>
        </row>
        <row r="401">
          <cell r="G401" t="str">
            <v>纳入</v>
          </cell>
          <cell r="H401" t="str">
            <v>2023/12/31</v>
          </cell>
        </row>
        <row r="401">
          <cell r="V401">
            <v>2</v>
          </cell>
        </row>
        <row r="401">
          <cell r="Z401" t="str">
            <v>合格</v>
          </cell>
          <cell r="AA401" t="str">
            <v>已发放</v>
          </cell>
          <cell r="AB401" t="str">
            <v>前</v>
          </cell>
          <cell r="AC401">
            <v>3</v>
          </cell>
          <cell r="AD401">
            <v>11</v>
          </cell>
        </row>
        <row r="401">
          <cell r="AF401" t="str">
            <v>河池市</v>
          </cell>
        </row>
        <row r="402">
          <cell r="G402" t="str">
            <v>纳入</v>
          </cell>
          <cell r="H402" t="str">
            <v>2023/12/31</v>
          </cell>
        </row>
        <row r="402">
          <cell r="V402">
            <v>2</v>
          </cell>
        </row>
        <row r="402">
          <cell r="Z402" t="str">
            <v>不合格</v>
          </cell>
          <cell r="AA402" t="str">
            <v>未发放</v>
          </cell>
          <cell r="AB402" t="str">
            <v>前</v>
          </cell>
          <cell r="AC402">
            <v>1</v>
          </cell>
          <cell r="AD402">
            <v>0</v>
          </cell>
        </row>
        <row r="402">
          <cell r="AF402" t="str">
            <v>河池市</v>
          </cell>
        </row>
        <row r="403">
          <cell r="G403" t="str">
            <v>纳入</v>
          </cell>
          <cell r="H403" t="str">
            <v>2023/12/31</v>
          </cell>
        </row>
        <row r="403">
          <cell r="V403">
            <v>0</v>
          </cell>
        </row>
        <row r="403">
          <cell r="Z403" t="str">
            <v>合格</v>
          </cell>
          <cell r="AA403" t="str">
            <v>未发放</v>
          </cell>
          <cell r="AB403" t="str">
            <v>前</v>
          </cell>
          <cell r="AC403">
            <v>0</v>
          </cell>
          <cell r="AD403">
            <v>0</v>
          </cell>
        </row>
        <row r="403">
          <cell r="AF403" t="str">
            <v>宜州区</v>
          </cell>
        </row>
        <row r="404">
          <cell r="G404" t="str">
            <v>纳入</v>
          </cell>
          <cell r="H404" t="str">
            <v>2023/12/31</v>
          </cell>
        </row>
        <row r="404">
          <cell r="V404">
            <v>3</v>
          </cell>
        </row>
        <row r="404">
          <cell r="Z404" t="str">
            <v>合格</v>
          </cell>
          <cell r="AA404" t="str">
            <v>已发放</v>
          </cell>
          <cell r="AB404" t="str">
            <v>前</v>
          </cell>
          <cell r="AC404">
            <v>11</v>
          </cell>
          <cell r="AD404">
            <v>21</v>
          </cell>
        </row>
        <row r="404">
          <cell r="AF404" t="str">
            <v>合山市</v>
          </cell>
        </row>
        <row r="405">
          <cell r="G405" t="str">
            <v>纳入</v>
          </cell>
          <cell r="H405" t="str">
            <v>2023/12/31</v>
          </cell>
        </row>
        <row r="405">
          <cell r="V405">
            <v>39</v>
          </cell>
        </row>
        <row r="405">
          <cell r="Z405" t="str">
            <v>合格</v>
          </cell>
          <cell r="AA405" t="str">
            <v>已发放</v>
          </cell>
          <cell r="AB405" t="str">
            <v>前</v>
          </cell>
          <cell r="AC405">
            <v>76</v>
          </cell>
          <cell r="AD405">
            <v>69</v>
          </cell>
        </row>
        <row r="405">
          <cell r="AF405" t="str">
            <v>合山市</v>
          </cell>
        </row>
        <row r="406">
          <cell r="G406" t="str">
            <v>纳入</v>
          </cell>
          <cell r="H406" t="str">
            <v>2023/12/31</v>
          </cell>
        </row>
        <row r="406">
          <cell r="V406">
            <v>191</v>
          </cell>
        </row>
        <row r="406">
          <cell r="Z406" t="str">
            <v>合格</v>
          </cell>
          <cell r="AA406" t="str">
            <v>已发放</v>
          </cell>
          <cell r="AB406" t="str">
            <v>后</v>
          </cell>
          <cell r="AC406">
            <v>318</v>
          </cell>
          <cell r="AD406">
            <v>210</v>
          </cell>
        </row>
        <row r="406">
          <cell r="AF406" t="str">
            <v>大新县</v>
          </cell>
        </row>
        <row r="407">
          <cell r="G407" t="str">
            <v>纳入</v>
          </cell>
          <cell r="H407" t="str">
            <v>2023/12/31</v>
          </cell>
        </row>
        <row r="407">
          <cell r="V407">
            <v>1</v>
          </cell>
        </row>
        <row r="407">
          <cell r="Z407" t="str">
            <v>不合格</v>
          </cell>
          <cell r="AA407" t="str">
            <v>未发放</v>
          </cell>
          <cell r="AB407" t="str">
            <v>前</v>
          </cell>
          <cell r="AC407">
            <v>30</v>
          </cell>
          <cell r="AD407">
            <v>0</v>
          </cell>
        </row>
        <row r="407">
          <cell r="AF407" t="str">
            <v>大新县</v>
          </cell>
        </row>
        <row r="408">
          <cell r="G408" t="str">
            <v>纳入</v>
          </cell>
          <cell r="H408" t="str">
            <v>2023/12/31</v>
          </cell>
        </row>
        <row r="408">
          <cell r="V408">
            <v>57</v>
          </cell>
        </row>
        <row r="408">
          <cell r="Z408" t="str">
            <v>合格</v>
          </cell>
          <cell r="AA408" t="str">
            <v>已发放</v>
          </cell>
          <cell r="AB408" t="str">
            <v>前</v>
          </cell>
          <cell r="AC408">
            <v>104</v>
          </cell>
          <cell r="AD408">
            <v>1</v>
          </cell>
        </row>
        <row r="408">
          <cell r="AF408" t="str">
            <v>大新县</v>
          </cell>
        </row>
        <row r="409">
          <cell r="G409" t="str">
            <v>纳入</v>
          </cell>
          <cell r="H409" t="str">
            <v>2023/12/31</v>
          </cell>
        </row>
        <row r="409">
          <cell r="V409">
            <v>22</v>
          </cell>
        </row>
        <row r="409">
          <cell r="Z409" t="str">
            <v>不合格</v>
          </cell>
          <cell r="AA409" t="str">
            <v>未发放</v>
          </cell>
          <cell r="AB409" t="str">
            <v>后</v>
          </cell>
          <cell r="AC409">
            <v>0</v>
          </cell>
          <cell r="AD409" t="str">
            <v/>
          </cell>
        </row>
        <row r="409">
          <cell r="AF409" t="str">
            <v>大新县</v>
          </cell>
        </row>
        <row r="410">
          <cell r="G410" t="str">
            <v>纳入</v>
          </cell>
          <cell r="H410" t="str">
            <v>2023/12/31</v>
          </cell>
        </row>
        <row r="410">
          <cell r="V410">
            <v>39</v>
          </cell>
        </row>
        <row r="410">
          <cell r="Z410" t="str">
            <v>合格</v>
          </cell>
          <cell r="AA410" t="str">
            <v>未发放</v>
          </cell>
          <cell r="AB410" t="str">
            <v>后</v>
          </cell>
          <cell r="AC410">
            <v>36</v>
          </cell>
          <cell r="AD410">
            <v>0</v>
          </cell>
        </row>
        <row r="410">
          <cell r="AF410" t="str">
            <v>港南区</v>
          </cell>
        </row>
        <row r="411">
          <cell r="G411" t="str">
            <v>纳入</v>
          </cell>
          <cell r="H411" t="str">
            <v>2023/12/31</v>
          </cell>
        </row>
        <row r="411">
          <cell r="V411">
            <v>25</v>
          </cell>
        </row>
        <row r="411">
          <cell r="Z411" t="str">
            <v>不合格</v>
          </cell>
          <cell r="AA411" t="str">
            <v>已发放</v>
          </cell>
          <cell r="AB411" t="str">
            <v>前</v>
          </cell>
          <cell r="AC411">
            <v>30</v>
          </cell>
          <cell r="AD411">
            <v>0</v>
          </cell>
        </row>
        <row r="411">
          <cell r="AF411" t="str">
            <v>港南区</v>
          </cell>
        </row>
        <row r="412">
          <cell r="G412" t="str">
            <v>纳入</v>
          </cell>
          <cell r="H412" t="str">
            <v>2023/12/31</v>
          </cell>
        </row>
        <row r="412">
          <cell r="V412">
            <v>1</v>
          </cell>
        </row>
        <row r="412">
          <cell r="Z412" t="str">
            <v>不合格</v>
          </cell>
          <cell r="AA412" t="str">
            <v>未发放</v>
          </cell>
          <cell r="AB412" t="str">
            <v>前</v>
          </cell>
          <cell r="AC412">
            <v>0</v>
          </cell>
          <cell r="AD412">
            <v>0</v>
          </cell>
        </row>
        <row r="412">
          <cell r="AF412" t="str">
            <v>港南区</v>
          </cell>
        </row>
        <row r="413">
          <cell r="G413" t="str">
            <v>纳入</v>
          </cell>
          <cell r="H413" t="str">
            <v>2023/12/31</v>
          </cell>
        </row>
        <row r="413">
          <cell r="V413">
            <v>45</v>
          </cell>
        </row>
        <row r="413">
          <cell r="Z413" t="str">
            <v>合格</v>
          </cell>
          <cell r="AA413" t="str">
            <v>已发放</v>
          </cell>
          <cell r="AB413" t="str">
            <v>后</v>
          </cell>
          <cell r="AC413">
            <v>48</v>
          </cell>
          <cell r="AD413">
            <v>0</v>
          </cell>
        </row>
        <row r="413">
          <cell r="AF413" t="str">
            <v>港南区</v>
          </cell>
        </row>
        <row r="414">
          <cell r="G414" t="str">
            <v>纳入</v>
          </cell>
          <cell r="H414" t="str">
            <v>2023/12/31</v>
          </cell>
        </row>
        <row r="414">
          <cell r="V414">
            <v>2</v>
          </cell>
        </row>
        <row r="414">
          <cell r="Z414" t="str">
            <v>不合格</v>
          </cell>
          <cell r="AA414" t="str">
            <v>未发放</v>
          </cell>
          <cell r="AB414" t="str">
            <v>前</v>
          </cell>
          <cell r="AC414">
            <v>2</v>
          </cell>
          <cell r="AD414">
            <v>0</v>
          </cell>
        </row>
        <row r="414">
          <cell r="AF414" t="str">
            <v>桂平市</v>
          </cell>
        </row>
        <row r="415">
          <cell r="G415" t="str">
            <v>纳入</v>
          </cell>
          <cell r="H415" t="str">
            <v>2023/12/31</v>
          </cell>
        </row>
        <row r="415">
          <cell r="V415">
            <v>0</v>
          </cell>
        </row>
        <row r="415">
          <cell r="Z415" t="str">
            <v>合格</v>
          </cell>
          <cell r="AA415" t="str">
            <v>未发放</v>
          </cell>
          <cell r="AB415" t="str">
            <v>前</v>
          </cell>
          <cell r="AC415">
            <v>0</v>
          </cell>
          <cell r="AD415">
            <v>0</v>
          </cell>
        </row>
        <row r="415">
          <cell r="AF415" t="str">
            <v>桂平市</v>
          </cell>
        </row>
        <row r="416">
          <cell r="G416" t="str">
            <v>纳入</v>
          </cell>
          <cell r="H416" t="str">
            <v>2023/12/31</v>
          </cell>
        </row>
        <row r="416">
          <cell r="V416">
            <v>0</v>
          </cell>
        </row>
        <row r="416">
          <cell r="Z416" t="str">
            <v>不合格</v>
          </cell>
          <cell r="AA416" t="str">
            <v>未发放</v>
          </cell>
          <cell r="AB416" t="str">
            <v>前</v>
          </cell>
          <cell r="AC416">
            <v>0</v>
          </cell>
          <cell r="AD416">
            <v>0</v>
          </cell>
        </row>
        <row r="416">
          <cell r="AF416" t="str">
            <v>桂平市</v>
          </cell>
        </row>
        <row r="417">
          <cell r="G417" t="str">
            <v>纳入</v>
          </cell>
          <cell r="H417" t="str">
            <v>2023/12/31</v>
          </cell>
        </row>
        <row r="417">
          <cell r="V417">
            <v>0</v>
          </cell>
        </row>
        <row r="417">
          <cell r="Z417" t="str">
            <v>不合格</v>
          </cell>
          <cell r="AA417" t="str">
            <v>未发放</v>
          </cell>
          <cell r="AB417" t="str">
            <v>前</v>
          </cell>
          <cell r="AC417">
            <v>0</v>
          </cell>
          <cell r="AD417">
            <v>0</v>
          </cell>
        </row>
        <row r="417">
          <cell r="AF417" t="str">
            <v>桂平市</v>
          </cell>
        </row>
        <row r="418">
          <cell r="G418" t="str">
            <v>纳入</v>
          </cell>
          <cell r="H418" t="str">
            <v>2023/12/31</v>
          </cell>
        </row>
        <row r="418">
          <cell r="V418">
            <v>2</v>
          </cell>
        </row>
        <row r="418">
          <cell r="Z418" t="str">
            <v>合格</v>
          </cell>
          <cell r="AA418" t="str">
            <v>已发放</v>
          </cell>
          <cell r="AB418" t="str">
            <v>前</v>
          </cell>
          <cell r="AC418">
            <v>5</v>
          </cell>
          <cell r="AD418">
            <v>0</v>
          </cell>
        </row>
        <row r="418">
          <cell r="AF418" t="str">
            <v>桂平市</v>
          </cell>
        </row>
        <row r="419">
          <cell r="G419" t="str">
            <v>纳入</v>
          </cell>
          <cell r="H419" t="str">
            <v>2023/12/31</v>
          </cell>
        </row>
        <row r="419">
          <cell r="V419">
            <v>0</v>
          </cell>
        </row>
        <row r="419">
          <cell r="Z419" t="str">
            <v>不合格</v>
          </cell>
          <cell r="AA419" t="str">
            <v>未发放</v>
          </cell>
          <cell r="AB419" t="str">
            <v>前</v>
          </cell>
          <cell r="AC419">
            <v>0</v>
          </cell>
          <cell r="AD419">
            <v>0</v>
          </cell>
        </row>
        <row r="419">
          <cell r="AF419" t="str">
            <v>桂平市</v>
          </cell>
        </row>
        <row r="420">
          <cell r="G420" t="str">
            <v>纳入</v>
          </cell>
          <cell r="H420" t="str">
            <v>2023/12/31</v>
          </cell>
        </row>
        <row r="420">
          <cell r="V420">
            <v>120</v>
          </cell>
        </row>
        <row r="420">
          <cell r="Z420" t="str">
            <v>合格</v>
          </cell>
          <cell r="AA420" t="str">
            <v>已发放</v>
          </cell>
          <cell r="AB420" t="str">
            <v>前</v>
          </cell>
          <cell r="AC420">
            <v>166</v>
          </cell>
          <cell r="AD420">
            <v>168</v>
          </cell>
        </row>
        <row r="420">
          <cell r="AF420" t="str">
            <v>桂平市</v>
          </cell>
        </row>
        <row r="421">
          <cell r="G421" t="str">
            <v>纳入</v>
          </cell>
          <cell r="H421" t="str">
            <v>2023/12/31</v>
          </cell>
        </row>
        <row r="421">
          <cell r="V421">
            <v>0</v>
          </cell>
        </row>
        <row r="421">
          <cell r="Z421" t="str">
            <v>不合格</v>
          </cell>
          <cell r="AA421" t="str">
            <v>已发放</v>
          </cell>
          <cell r="AB421" t="str">
            <v>前</v>
          </cell>
          <cell r="AC421">
            <v>0</v>
          </cell>
          <cell r="AD421">
            <v>0</v>
          </cell>
        </row>
        <row r="421">
          <cell r="AF421" t="str">
            <v>桂平市</v>
          </cell>
        </row>
        <row r="422">
          <cell r="G422" t="str">
            <v>纳入</v>
          </cell>
          <cell r="H422" t="str">
            <v>2023/12/31</v>
          </cell>
        </row>
        <row r="422">
          <cell r="V422">
            <v>12</v>
          </cell>
        </row>
        <row r="422">
          <cell r="Z422" t="str">
            <v>不合格</v>
          </cell>
          <cell r="AA422" t="str">
            <v>未发放</v>
          </cell>
          <cell r="AB422" t="str">
            <v>前</v>
          </cell>
          <cell r="AC422">
            <v>81</v>
          </cell>
          <cell r="AD422">
            <v>0</v>
          </cell>
        </row>
        <row r="422">
          <cell r="AF422" t="str">
            <v>桂平市</v>
          </cell>
        </row>
        <row r="423">
          <cell r="G423" t="str">
            <v>纳入</v>
          </cell>
          <cell r="H423" t="str">
            <v>2023/12/31</v>
          </cell>
        </row>
        <row r="423">
          <cell r="V423">
            <v>52</v>
          </cell>
        </row>
        <row r="423">
          <cell r="Z423" t="str">
            <v>合格</v>
          </cell>
          <cell r="AA423" t="str">
            <v>未发放</v>
          </cell>
          <cell r="AB423" t="str">
            <v>前</v>
          </cell>
          <cell r="AC423">
            <v>89</v>
          </cell>
          <cell r="AD423">
            <v>0</v>
          </cell>
        </row>
        <row r="423">
          <cell r="AF423" t="str">
            <v>北流市</v>
          </cell>
        </row>
        <row r="424">
          <cell r="G424" t="str">
            <v>纳入</v>
          </cell>
          <cell r="H424" t="str">
            <v>2023/12/31</v>
          </cell>
        </row>
        <row r="424">
          <cell r="V424">
            <v>32</v>
          </cell>
        </row>
        <row r="424">
          <cell r="Z424" t="str">
            <v>不合格</v>
          </cell>
          <cell r="AA424" t="str">
            <v>已发放</v>
          </cell>
          <cell r="AB424" t="str">
            <v>前</v>
          </cell>
          <cell r="AC424">
            <v>50</v>
          </cell>
          <cell r="AD424">
            <v>64</v>
          </cell>
        </row>
        <row r="424">
          <cell r="AF424" t="str">
            <v>平果县</v>
          </cell>
        </row>
        <row r="425">
          <cell r="G425" t="str">
            <v>纳入</v>
          </cell>
          <cell r="H425" t="str">
            <v>2023/12/31</v>
          </cell>
        </row>
        <row r="425">
          <cell r="V425">
            <v>65</v>
          </cell>
        </row>
        <row r="425">
          <cell r="Z425" t="str">
            <v>合格</v>
          </cell>
          <cell r="AA425" t="str">
            <v>已发放</v>
          </cell>
          <cell r="AB425" t="str">
            <v>前</v>
          </cell>
          <cell r="AC425">
            <v>113</v>
          </cell>
          <cell r="AD425">
            <v>68</v>
          </cell>
        </row>
        <row r="425">
          <cell r="AF425" t="str">
            <v>平果县</v>
          </cell>
        </row>
        <row r="426">
          <cell r="G426" t="str">
            <v>纳入</v>
          </cell>
          <cell r="H426" t="str">
            <v>2023/12/31</v>
          </cell>
        </row>
        <row r="426">
          <cell r="V426">
            <v>4</v>
          </cell>
        </row>
        <row r="426">
          <cell r="Z426" t="str">
            <v>不合格</v>
          </cell>
          <cell r="AA426" t="str">
            <v>已发放</v>
          </cell>
          <cell r="AB426" t="str">
            <v>前</v>
          </cell>
          <cell r="AC426">
            <v>8</v>
          </cell>
          <cell r="AD426">
            <v>24</v>
          </cell>
        </row>
        <row r="426">
          <cell r="AF426" t="str">
            <v>平果县</v>
          </cell>
        </row>
        <row r="427">
          <cell r="G427" t="str">
            <v>纳入</v>
          </cell>
          <cell r="H427" t="str">
            <v>2023/12/31</v>
          </cell>
        </row>
        <row r="427">
          <cell r="V427">
            <v>0</v>
          </cell>
        </row>
        <row r="427">
          <cell r="Z427" t="str">
            <v>合格</v>
          </cell>
          <cell r="AA427" t="str">
            <v>未发放</v>
          </cell>
          <cell r="AB427" t="str">
            <v>前</v>
          </cell>
          <cell r="AC427">
            <v>0</v>
          </cell>
          <cell r="AD427">
            <v>0</v>
          </cell>
        </row>
        <row r="427">
          <cell r="AF427" t="str">
            <v>平果县</v>
          </cell>
        </row>
        <row r="428">
          <cell r="G428" t="str">
            <v>纳入</v>
          </cell>
          <cell r="H428" t="str">
            <v>2023/12/31</v>
          </cell>
        </row>
        <row r="428">
          <cell r="V428">
            <v>32</v>
          </cell>
        </row>
        <row r="428">
          <cell r="Z428" t="str">
            <v>合格</v>
          </cell>
          <cell r="AA428" t="str">
            <v>已发放</v>
          </cell>
          <cell r="AB428" t="str">
            <v>后</v>
          </cell>
          <cell r="AC428">
            <v>63</v>
          </cell>
          <cell r="AD428">
            <v>0</v>
          </cell>
        </row>
        <row r="428">
          <cell r="AF428" t="str">
            <v>平果县</v>
          </cell>
        </row>
        <row r="429">
          <cell r="G429" t="str">
            <v>纳入</v>
          </cell>
          <cell r="H429" t="str">
            <v>2023/12/31</v>
          </cell>
        </row>
        <row r="429">
          <cell r="V429">
            <v>6</v>
          </cell>
        </row>
        <row r="429">
          <cell r="Z429" t="str">
            <v>不合格</v>
          </cell>
          <cell r="AA429" t="str">
            <v>已发放</v>
          </cell>
          <cell r="AB429" t="str">
            <v>前</v>
          </cell>
          <cell r="AC429">
            <v>11</v>
          </cell>
          <cell r="AD429">
            <v>15</v>
          </cell>
        </row>
        <row r="429">
          <cell r="AF429" t="str">
            <v>凌云县</v>
          </cell>
        </row>
        <row r="430">
          <cell r="G430" t="str">
            <v>纳入</v>
          </cell>
          <cell r="H430" t="str">
            <v>2023/12/31</v>
          </cell>
        </row>
        <row r="430">
          <cell r="V430">
            <v>47</v>
          </cell>
        </row>
        <row r="430">
          <cell r="Z430" t="str">
            <v>合格</v>
          </cell>
          <cell r="AA430" t="str">
            <v>已发放</v>
          </cell>
          <cell r="AB430" t="str">
            <v>前</v>
          </cell>
          <cell r="AC430">
            <v>158</v>
          </cell>
          <cell r="AD430">
            <v>79</v>
          </cell>
        </row>
        <row r="430">
          <cell r="AF430" t="str">
            <v>凌云县</v>
          </cell>
        </row>
        <row r="431">
          <cell r="G431" t="str">
            <v>纳入</v>
          </cell>
          <cell r="H431" t="str">
            <v>2023/12/31</v>
          </cell>
        </row>
        <row r="431">
          <cell r="V431">
            <v>0</v>
          </cell>
        </row>
        <row r="431">
          <cell r="Z431" t="str">
            <v>合格</v>
          </cell>
          <cell r="AA431" t="str">
            <v>已发放</v>
          </cell>
          <cell r="AB431" t="str">
            <v>前</v>
          </cell>
          <cell r="AC431">
            <v>0</v>
          </cell>
          <cell r="AD431">
            <v>14</v>
          </cell>
        </row>
        <row r="431">
          <cell r="AF431" t="str">
            <v>平桂区</v>
          </cell>
        </row>
        <row r="432">
          <cell r="G432" t="str">
            <v>纳入</v>
          </cell>
          <cell r="H432" t="str">
            <v>2023/12/31</v>
          </cell>
        </row>
        <row r="432">
          <cell r="V432">
            <v>26</v>
          </cell>
        </row>
        <row r="432">
          <cell r="Z432" t="str">
            <v>合格</v>
          </cell>
          <cell r="AA432" t="str">
            <v>未发放</v>
          </cell>
          <cell r="AB432" t="str">
            <v>前</v>
          </cell>
          <cell r="AC432">
            <v>58</v>
          </cell>
          <cell r="AD432">
            <v>0</v>
          </cell>
        </row>
        <row r="432">
          <cell r="AF432" t="str">
            <v>平桂区</v>
          </cell>
        </row>
        <row r="433">
          <cell r="G433" t="str">
            <v>纳入</v>
          </cell>
          <cell r="H433" t="str">
            <v>2023/12/31</v>
          </cell>
        </row>
        <row r="433">
          <cell r="V433">
            <v>1</v>
          </cell>
        </row>
        <row r="433">
          <cell r="Z433" t="str">
            <v>合格</v>
          </cell>
          <cell r="AA433" t="str">
            <v>未发放</v>
          </cell>
          <cell r="AB433" t="str">
            <v>前</v>
          </cell>
          <cell r="AC433">
            <v>1</v>
          </cell>
          <cell r="AD433">
            <v>0</v>
          </cell>
        </row>
        <row r="433">
          <cell r="AF433" t="str">
            <v>平桂区</v>
          </cell>
        </row>
        <row r="434">
          <cell r="G434" t="str">
            <v>纳入</v>
          </cell>
          <cell r="H434" t="str">
            <v>2023/12/31</v>
          </cell>
        </row>
        <row r="434">
          <cell r="V434">
            <v>0</v>
          </cell>
        </row>
        <row r="434">
          <cell r="Z434" t="str">
            <v>合格</v>
          </cell>
          <cell r="AA434" t="str">
            <v>未发放</v>
          </cell>
          <cell r="AB434" t="str">
            <v>前</v>
          </cell>
          <cell r="AC434">
            <v>0</v>
          </cell>
          <cell r="AD434">
            <v>0</v>
          </cell>
        </row>
        <row r="434">
          <cell r="AF434" t="str">
            <v>平桂区</v>
          </cell>
        </row>
        <row r="435">
          <cell r="G435" t="str">
            <v>纳入</v>
          </cell>
          <cell r="H435" t="str">
            <v>2023/12/31</v>
          </cell>
        </row>
        <row r="435">
          <cell r="V435">
            <v>0</v>
          </cell>
        </row>
        <row r="435">
          <cell r="Z435" t="str">
            <v>合格</v>
          </cell>
          <cell r="AA435" t="str">
            <v>未发放</v>
          </cell>
          <cell r="AB435" t="str">
            <v>后</v>
          </cell>
          <cell r="AC435">
            <v>8</v>
          </cell>
          <cell r="AD435">
            <v>0</v>
          </cell>
        </row>
        <row r="435">
          <cell r="AF435" t="str">
            <v>平桂区</v>
          </cell>
        </row>
        <row r="436">
          <cell r="G436" t="str">
            <v>纳入</v>
          </cell>
          <cell r="H436" t="str">
            <v>2023/12/31</v>
          </cell>
        </row>
        <row r="436">
          <cell r="V436">
            <v>66</v>
          </cell>
        </row>
        <row r="436">
          <cell r="Z436" t="str">
            <v>合格</v>
          </cell>
          <cell r="AA436" t="str">
            <v>未发放</v>
          </cell>
          <cell r="AB436" t="str">
            <v>前</v>
          </cell>
          <cell r="AC436">
            <v>106</v>
          </cell>
          <cell r="AD436">
            <v>0</v>
          </cell>
        </row>
        <row r="436">
          <cell r="AF436" t="str">
            <v>平桂区</v>
          </cell>
        </row>
        <row r="437">
          <cell r="G437" t="str">
            <v>纳入</v>
          </cell>
          <cell r="H437" t="str">
            <v>2023/12/31</v>
          </cell>
        </row>
        <row r="437">
          <cell r="V437">
            <v>0</v>
          </cell>
        </row>
        <row r="437">
          <cell r="Z437" t="str">
            <v>不合格</v>
          </cell>
          <cell r="AA437" t="str">
            <v>已发放</v>
          </cell>
          <cell r="AB437" t="str">
            <v>前</v>
          </cell>
          <cell r="AC437">
            <v>0</v>
          </cell>
          <cell r="AD437">
            <v>0</v>
          </cell>
        </row>
        <row r="437">
          <cell r="AF437" t="str">
            <v>宜州区</v>
          </cell>
        </row>
        <row r="438">
          <cell r="G438" t="str">
            <v>纳入</v>
          </cell>
          <cell r="H438" t="str">
            <v>2023/12/31</v>
          </cell>
        </row>
        <row r="438">
          <cell r="V438">
            <v>71</v>
          </cell>
        </row>
        <row r="438">
          <cell r="Z438" t="str">
            <v>合格</v>
          </cell>
          <cell r="AA438" t="str">
            <v>已发放</v>
          </cell>
          <cell r="AB438" t="str">
            <v>前</v>
          </cell>
          <cell r="AC438">
            <v>173</v>
          </cell>
          <cell r="AD438">
            <v>153</v>
          </cell>
        </row>
        <row r="438">
          <cell r="AF438" t="str">
            <v>宜州区</v>
          </cell>
        </row>
        <row r="439">
          <cell r="G439" t="str">
            <v>纳入</v>
          </cell>
          <cell r="H439" t="str">
            <v>2023/12/31</v>
          </cell>
        </row>
        <row r="439">
          <cell r="V439">
            <v>107</v>
          </cell>
        </row>
        <row r="439">
          <cell r="Z439" t="str">
            <v>合格</v>
          </cell>
          <cell r="AA439" t="str">
            <v>已发放</v>
          </cell>
          <cell r="AB439" t="str">
            <v>前</v>
          </cell>
          <cell r="AC439">
            <v>175</v>
          </cell>
          <cell r="AD439">
            <v>148</v>
          </cell>
        </row>
        <row r="439">
          <cell r="AF439" t="str">
            <v>罗城县</v>
          </cell>
        </row>
        <row r="440">
          <cell r="G440" t="str">
            <v>纳入</v>
          </cell>
          <cell r="H440" t="str">
            <v>2023/12/31</v>
          </cell>
        </row>
        <row r="440">
          <cell r="V440">
            <v>13</v>
          </cell>
        </row>
        <row r="440">
          <cell r="Z440" t="str">
            <v>合格</v>
          </cell>
          <cell r="AA440" t="str">
            <v>未发放</v>
          </cell>
          <cell r="AB440" t="str">
            <v>前</v>
          </cell>
          <cell r="AC440">
            <v>32</v>
          </cell>
          <cell r="AD440">
            <v>0</v>
          </cell>
        </row>
        <row r="440">
          <cell r="AF440" t="str">
            <v>罗城县</v>
          </cell>
        </row>
        <row r="441">
          <cell r="G441" t="str">
            <v>纳入</v>
          </cell>
          <cell r="H441" t="str">
            <v>2023/12/31</v>
          </cell>
        </row>
        <row r="441">
          <cell r="V441">
            <v>58</v>
          </cell>
        </row>
        <row r="441">
          <cell r="Z441" t="str">
            <v>合格</v>
          </cell>
          <cell r="AA441" t="str">
            <v>已发放</v>
          </cell>
          <cell r="AB441" t="str">
            <v>前</v>
          </cell>
          <cell r="AC441">
            <v>96</v>
          </cell>
          <cell r="AD441">
            <v>172</v>
          </cell>
        </row>
        <row r="441">
          <cell r="AF441" t="str">
            <v>罗城县</v>
          </cell>
        </row>
        <row r="442">
          <cell r="G442" t="str">
            <v>纳入</v>
          </cell>
          <cell r="H442" t="str">
            <v>2023/12/31</v>
          </cell>
        </row>
        <row r="442">
          <cell r="V442">
            <v>0</v>
          </cell>
        </row>
        <row r="442">
          <cell r="Z442" t="str">
            <v>合格</v>
          </cell>
          <cell r="AA442" t="str">
            <v>已发放</v>
          </cell>
          <cell r="AB442" t="str">
            <v>前</v>
          </cell>
          <cell r="AC442">
            <v>7</v>
          </cell>
          <cell r="AD442">
            <v>8</v>
          </cell>
        </row>
        <row r="442">
          <cell r="AF442" t="str">
            <v>罗城县</v>
          </cell>
        </row>
        <row r="443">
          <cell r="G443" t="str">
            <v>纳入</v>
          </cell>
          <cell r="H443" t="str">
            <v>2023/12/31</v>
          </cell>
        </row>
        <row r="443">
          <cell r="V443">
            <v>48</v>
          </cell>
        </row>
        <row r="443">
          <cell r="Z443" t="str">
            <v>合格</v>
          </cell>
          <cell r="AA443" t="str">
            <v>已发放</v>
          </cell>
          <cell r="AB443" t="str">
            <v>前</v>
          </cell>
          <cell r="AC443">
            <v>77</v>
          </cell>
          <cell r="AD443">
            <v>76</v>
          </cell>
        </row>
        <row r="443">
          <cell r="AF443" t="str">
            <v>罗城县</v>
          </cell>
        </row>
        <row r="444">
          <cell r="G444" t="str">
            <v>纳入</v>
          </cell>
          <cell r="H444" t="str">
            <v>2023/12/31</v>
          </cell>
        </row>
        <row r="444">
          <cell r="V444">
            <v>74</v>
          </cell>
        </row>
        <row r="444">
          <cell r="Z444" t="str">
            <v>不合格</v>
          </cell>
          <cell r="AA444" t="str">
            <v>已发放</v>
          </cell>
          <cell r="AB444" t="str">
            <v>前</v>
          </cell>
          <cell r="AC444">
            <v>69</v>
          </cell>
          <cell r="AD444">
            <v>98</v>
          </cell>
        </row>
        <row r="444">
          <cell r="AF444" t="str">
            <v>环江县</v>
          </cell>
        </row>
        <row r="445">
          <cell r="G445" t="str">
            <v>纳入</v>
          </cell>
          <cell r="H445" t="str">
            <v>2023/12/31</v>
          </cell>
        </row>
        <row r="445">
          <cell r="V445">
            <v>0</v>
          </cell>
        </row>
        <row r="445">
          <cell r="Z445" t="str">
            <v>合格</v>
          </cell>
          <cell r="AA445" t="str">
            <v>未发放</v>
          </cell>
          <cell r="AB445" t="str">
            <v>前</v>
          </cell>
          <cell r="AC445">
            <v>0</v>
          </cell>
          <cell r="AD445">
            <v>0</v>
          </cell>
        </row>
        <row r="445">
          <cell r="AF445" t="str">
            <v>武宣县</v>
          </cell>
        </row>
        <row r="446">
          <cell r="G446" t="str">
            <v>纳入</v>
          </cell>
          <cell r="H446" t="str">
            <v>2023/12/31</v>
          </cell>
        </row>
        <row r="446">
          <cell r="V446">
            <v>0</v>
          </cell>
        </row>
        <row r="446">
          <cell r="Z446" t="str">
            <v>不合格</v>
          </cell>
          <cell r="AA446" t="str">
            <v>未发放</v>
          </cell>
          <cell r="AB446" t="str">
            <v>前</v>
          </cell>
          <cell r="AC446">
            <v>0</v>
          </cell>
          <cell r="AD446">
            <v>0</v>
          </cell>
        </row>
        <row r="446">
          <cell r="AF446" t="str">
            <v>武宣县</v>
          </cell>
        </row>
        <row r="447">
          <cell r="G447" t="str">
            <v>纳入</v>
          </cell>
          <cell r="H447" t="str">
            <v>2023/12/31</v>
          </cell>
        </row>
        <row r="447">
          <cell r="V447">
            <v>0</v>
          </cell>
        </row>
        <row r="447">
          <cell r="Z447" t="str">
            <v>合格</v>
          </cell>
          <cell r="AA447" t="str">
            <v>未发放</v>
          </cell>
          <cell r="AB447" t="str">
            <v>前</v>
          </cell>
          <cell r="AC447">
            <v>0</v>
          </cell>
          <cell r="AD447">
            <v>0</v>
          </cell>
        </row>
        <row r="447">
          <cell r="AF447" t="str">
            <v>武宣县</v>
          </cell>
        </row>
        <row r="448">
          <cell r="G448" t="str">
            <v>纳入</v>
          </cell>
          <cell r="H448" t="str">
            <v>2023/12/31</v>
          </cell>
        </row>
        <row r="448">
          <cell r="V448">
            <v>0</v>
          </cell>
        </row>
        <row r="448">
          <cell r="Z448" t="str">
            <v>不合格</v>
          </cell>
          <cell r="AA448" t="str">
            <v>未发放</v>
          </cell>
          <cell r="AB448" t="str">
            <v>前</v>
          </cell>
          <cell r="AC448">
            <v>0</v>
          </cell>
          <cell r="AD448">
            <v>0</v>
          </cell>
        </row>
        <row r="448">
          <cell r="AF448" t="str">
            <v>武宣县</v>
          </cell>
        </row>
        <row r="449">
          <cell r="G449" t="str">
            <v>纳入</v>
          </cell>
          <cell r="H449" t="str">
            <v>2023/12/31</v>
          </cell>
        </row>
        <row r="449">
          <cell r="V449">
            <v>70</v>
          </cell>
        </row>
        <row r="449">
          <cell r="Z449" t="str">
            <v>不合格</v>
          </cell>
          <cell r="AA449" t="str">
            <v>已发放</v>
          </cell>
          <cell r="AB449" t="str">
            <v>前</v>
          </cell>
          <cell r="AC449">
            <v>130</v>
          </cell>
          <cell r="AD449">
            <v>1</v>
          </cell>
        </row>
        <row r="449">
          <cell r="AF449" t="str">
            <v>武宣县</v>
          </cell>
        </row>
        <row r="450">
          <cell r="G450" t="str">
            <v>纳入</v>
          </cell>
          <cell r="H450" t="str">
            <v>2023/12/31</v>
          </cell>
        </row>
        <row r="450">
          <cell r="V450">
            <v>55</v>
          </cell>
        </row>
        <row r="450">
          <cell r="Z450" t="str">
            <v>合格</v>
          </cell>
          <cell r="AA450" t="str">
            <v>未发放</v>
          </cell>
          <cell r="AB450" t="str">
            <v>前</v>
          </cell>
          <cell r="AC450">
            <v>98</v>
          </cell>
          <cell r="AD450">
            <v>0</v>
          </cell>
        </row>
        <row r="450">
          <cell r="AF450" t="str">
            <v>武宣县</v>
          </cell>
        </row>
        <row r="451">
          <cell r="G451" t="str">
            <v>纳入</v>
          </cell>
          <cell r="H451" t="str">
            <v>2023/12/31</v>
          </cell>
        </row>
        <row r="451">
          <cell r="V451">
            <v>6</v>
          </cell>
        </row>
        <row r="451">
          <cell r="Z451" t="str">
            <v>合格</v>
          </cell>
          <cell r="AA451" t="str">
            <v>未发放</v>
          </cell>
          <cell r="AB451" t="str">
            <v>前</v>
          </cell>
          <cell r="AC451">
            <v>8</v>
          </cell>
          <cell r="AD451">
            <v>0</v>
          </cell>
        </row>
        <row r="451">
          <cell r="AF451" t="str">
            <v>江州区</v>
          </cell>
        </row>
        <row r="452">
          <cell r="G452" t="str">
            <v>纳入</v>
          </cell>
          <cell r="H452" t="str">
            <v>2023/12/31</v>
          </cell>
        </row>
        <row r="452">
          <cell r="V452">
            <v>32</v>
          </cell>
        </row>
        <row r="452">
          <cell r="Z452" t="str">
            <v>不合格</v>
          </cell>
          <cell r="AA452" t="str">
            <v>已发放</v>
          </cell>
          <cell r="AB452" t="str">
            <v>前</v>
          </cell>
          <cell r="AC452">
            <v>43</v>
          </cell>
          <cell r="AD452">
            <v>9</v>
          </cell>
        </row>
        <row r="452">
          <cell r="AF452" t="str">
            <v>江州区</v>
          </cell>
        </row>
        <row r="453">
          <cell r="G453" t="str">
            <v>纳入</v>
          </cell>
          <cell r="H453" t="str">
            <v>2023/12/31</v>
          </cell>
        </row>
        <row r="453">
          <cell r="V453">
            <v>6</v>
          </cell>
        </row>
        <row r="453">
          <cell r="Z453" t="str">
            <v>不合格</v>
          </cell>
          <cell r="AA453" t="str">
            <v>未发放</v>
          </cell>
          <cell r="AB453" t="str">
            <v>前</v>
          </cell>
          <cell r="AC453">
            <v>105</v>
          </cell>
          <cell r="AD453">
            <v>0</v>
          </cell>
        </row>
        <row r="453">
          <cell r="AF453" t="str">
            <v>龙州县</v>
          </cell>
        </row>
        <row r="454">
          <cell r="G454" t="str">
            <v>纳入</v>
          </cell>
          <cell r="H454" t="str">
            <v>2023/12/31</v>
          </cell>
        </row>
        <row r="454">
          <cell r="V454">
            <v>8</v>
          </cell>
        </row>
        <row r="454">
          <cell r="Z454" t="str">
            <v>不合格</v>
          </cell>
          <cell r="AA454" t="str">
            <v>未发放</v>
          </cell>
          <cell r="AB454" t="str">
            <v>前</v>
          </cell>
          <cell r="AC454">
            <v>6</v>
          </cell>
          <cell r="AD454">
            <v>0</v>
          </cell>
        </row>
        <row r="454">
          <cell r="AF454" t="str">
            <v>覃塘区</v>
          </cell>
        </row>
        <row r="455">
          <cell r="G455" t="str">
            <v>纳入</v>
          </cell>
          <cell r="H455" t="str">
            <v>2023/12/31</v>
          </cell>
        </row>
        <row r="455">
          <cell r="V455">
            <v>32</v>
          </cell>
        </row>
        <row r="455">
          <cell r="Z455" t="str">
            <v>合格</v>
          </cell>
          <cell r="AA455" t="str">
            <v>已发放</v>
          </cell>
          <cell r="AB455" t="str">
            <v>前</v>
          </cell>
          <cell r="AC455">
            <v>46</v>
          </cell>
          <cell r="AD455">
            <v>48</v>
          </cell>
        </row>
        <row r="455">
          <cell r="AF455" t="str">
            <v>覃塘区</v>
          </cell>
        </row>
        <row r="456">
          <cell r="G456" t="str">
            <v>纳入</v>
          </cell>
          <cell r="H456" t="str">
            <v>2023/12/31</v>
          </cell>
        </row>
        <row r="456">
          <cell r="V456">
            <v>73</v>
          </cell>
        </row>
        <row r="456">
          <cell r="Z456" t="str">
            <v>合格</v>
          </cell>
          <cell r="AA456" t="str">
            <v>已发放</v>
          </cell>
          <cell r="AB456" t="str">
            <v>前</v>
          </cell>
          <cell r="AC456">
            <v>96</v>
          </cell>
          <cell r="AD456">
            <v>98</v>
          </cell>
        </row>
        <row r="456">
          <cell r="AF456" t="str">
            <v>桂平市</v>
          </cell>
        </row>
        <row r="457">
          <cell r="G457" t="str">
            <v>纳入</v>
          </cell>
          <cell r="H457" t="str">
            <v>2023/12/31</v>
          </cell>
        </row>
        <row r="457">
          <cell r="V457">
            <v>0</v>
          </cell>
        </row>
        <row r="457">
          <cell r="Z457" t="str">
            <v>不合格</v>
          </cell>
          <cell r="AA457" t="str">
            <v>未发放</v>
          </cell>
          <cell r="AB457" t="str">
            <v>前</v>
          </cell>
          <cell r="AC457">
            <v>0</v>
          </cell>
          <cell r="AD457">
            <v>0</v>
          </cell>
        </row>
        <row r="457">
          <cell r="AF457" t="str">
            <v>桂平市</v>
          </cell>
        </row>
        <row r="458">
          <cell r="G458" t="str">
            <v>纳入</v>
          </cell>
          <cell r="H458" t="str">
            <v>2023/12/31</v>
          </cell>
        </row>
        <row r="458">
          <cell r="V458">
            <v>0</v>
          </cell>
        </row>
        <row r="458">
          <cell r="Z458" t="str">
            <v>合格</v>
          </cell>
          <cell r="AA458" t="str">
            <v>未发放</v>
          </cell>
          <cell r="AB458" t="str">
            <v>后</v>
          </cell>
          <cell r="AC458">
            <v>0</v>
          </cell>
          <cell r="AD458">
            <v>0</v>
          </cell>
        </row>
        <row r="458">
          <cell r="AF458" t="str">
            <v>桂平市</v>
          </cell>
        </row>
        <row r="459">
          <cell r="G459" t="str">
            <v>纳入</v>
          </cell>
          <cell r="H459" t="str">
            <v>2023/12/31</v>
          </cell>
        </row>
        <row r="459">
          <cell r="V459">
            <v>13</v>
          </cell>
        </row>
        <row r="459">
          <cell r="Z459" t="str">
            <v>不合格</v>
          </cell>
          <cell r="AA459" t="str">
            <v>未发放</v>
          </cell>
          <cell r="AB459" t="str">
            <v>前</v>
          </cell>
          <cell r="AC459">
            <v>20</v>
          </cell>
          <cell r="AD459">
            <v>0</v>
          </cell>
        </row>
        <row r="459">
          <cell r="AF459" t="str">
            <v>桂平市</v>
          </cell>
        </row>
        <row r="460">
          <cell r="G460" t="str">
            <v>纳入</v>
          </cell>
          <cell r="H460" t="str">
            <v>2023/12/31</v>
          </cell>
        </row>
        <row r="460">
          <cell r="V460">
            <v>14</v>
          </cell>
        </row>
        <row r="460">
          <cell r="Z460" t="str">
            <v>合格</v>
          </cell>
          <cell r="AA460" t="str">
            <v>已发放</v>
          </cell>
          <cell r="AB460" t="str">
            <v>前</v>
          </cell>
          <cell r="AC460">
            <v>30</v>
          </cell>
          <cell r="AD460">
            <v>14</v>
          </cell>
        </row>
        <row r="460">
          <cell r="AF460" t="str">
            <v>桂平市</v>
          </cell>
        </row>
        <row r="461">
          <cell r="G461" t="str">
            <v>纳入</v>
          </cell>
          <cell r="H461" t="str">
            <v>2023/12/31</v>
          </cell>
        </row>
        <row r="461">
          <cell r="V461">
            <v>13</v>
          </cell>
        </row>
        <row r="461">
          <cell r="Z461" t="str">
            <v>不合格</v>
          </cell>
          <cell r="AA461" t="str">
            <v>已发放</v>
          </cell>
          <cell r="AB461" t="str">
            <v>前</v>
          </cell>
          <cell r="AC461">
            <v>22</v>
          </cell>
          <cell r="AD461">
            <v>44</v>
          </cell>
        </row>
        <row r="461">
          <cell r="AF461" t="str">
            <v>桂平市</v>
          </cell>
        </row>
        <row r="462">
          <cell r="G462" t="str">
            <v>纳入</v>
          </cell>
          <cell r="H462" t="str">
            <v>2023/12/31</v>
          </cell>
        </row>
        <row r="462">
          <cell r="V462">
            <v>4</v>
          </cell>
        </row>
        <row r="462">
          <cell r="Z462" t="str">
            <v>不合格</v>
          </cell>
          <cell r="AA462" t="str">
            <v>未发放</v>
          </cell>
          <cell r="AB462" t="str">
            <v>前</v>
          </cell>
          <cell r="AC462">
            <v>22</v>
          </cell>
          <cell r="AD462">
            <v>0</v>
          </cell>
        </row>
        <row r="462">
          <cell r="AF462" t="str">
            <v>桂平市</v>
          </cell>
        </row>
        <row r="463">
          <cell r="G463" t="str">
            <v>纳入</v>
          </cell>
          <cell r="H463" t="str">
            <v>2023/12/31</v>
          </cell>
        </row>
        <row r="463">
          <cell r="V463">
            <v>0</v>
          </cell>
        </row>
        <row r="463">
          <cell r="Z463" t="str">
            <v>合格</v>
          </cell>
          <cell r="AA463" t="str">
            <v>未发放</v>
          </cell>
          <cell r="AB463" t="str">
            <v>后</v>
          </cell>
          <cell r="AC463">
            <v>0</v>
          </cell>
          <cell r="AD463">
            <v>0</v>
          </cell>
        </row>
        <row r="463">
          <cell r="AF463" t="str">
            <v>桂平市</v>
          </cell>
        </row>
        <row r="464">
          <cell r="G464" t="str">
            <v>纳入</v>
          </cell>
          <cell r="H464" t="str">
            <v>2023/12/31</v>
          </cell>
        </row>
        <row r="464">
          <cell r="V464">
            <v>5</v>
          </cell>
        </row>
        <row r="464">
          <cell r="Z464" t="str">
            <v>合格</v>
          </cell>
          <cell r="AA464" t="str">
            <v>已发放</v>
          </cell>
          <cell r="AB464" t="str">
            <v>前</v>
          </cell>
          <cell r="AC464">
            <v>20</v>
          </cell>
          <cell r="AD464">
            <v>13</v>
          </cell>
        </row>
        <row r="464">
          <cell r="AF464" t="str">
            <v>桂平市</v>
          </cell>
        </row>
        <row r="465">
          <cell r="G465" t="str">
            <v>纳入</v>
          </cell>
          <cell r="H465" t="str">
            <v>2023/12/31</v>
          </cell>
        </row>
        <row r="465">
          <cell r="V465">
            <v>0</v>
          </cell>
        </row>
        <row r="465">
          <cell r="Z465" t="str">
            <v>不合格</v>
          </cell>
          <cell r="AA465" t="str">
            <v>未发放</v>
          </cell>
          <cell r="AB465" t="str">
            <v>前</v>
          </cell>
          <cell r="AC465">
            <v>12</v>
          </cell>
          <cell r="AD465">
            <v>0</v>
          </cell>
        </row>
        <row r="465">
          <cell r="AF465" t="str">
            <v>桂平市</v>
          </cell>
        </row>
        <row r="466">
          <cell r="G466" t="str">
            <v>纳入</v>
          </cell>
          <cell r="H466" t="str">
            <v>2023/12/31</v>
          </cell>
        </row>
        <row r="466">
          <cell r="V466">
            <v>76</v>
          </cell>
        </row>
        <row r="466">
          <cell r="Z466" t="str">
            <v>合格</v>
          </cell>
          <cell r="AA466" t="str">
            <v>已发放</v>
          </cell>
          <cell r="AB466" t="str">
            <v>前</v>
          </cell>
          <cell r="AC466">
            <v>116</v>
          </cell>
          <cell r="AD466">
            <v>64</v>
          </cell>
        </row>
        <row r="466">
          <cell r="AF466" t="str">
            <v>北流市</v>
          </cell>
        </row>
        <row r="467">
          <cell r="G467" t="str">
            <v>纳入</v>
          </cell>
          <cell r="H467" t="str">
            <v>2023/12/31</v>
          </cell>
        </row>
        <row r="467">
          <cell r="V467">
            <v>0</v>
          </cell>
        </row>
        <row r="467">
          <cell r="Z467" t="str">
            <v>不合格</v>
          </cell>
          <cell r="AA467" t="str">
            <v>已发放</v>
          </cell>
          <cell r="AB467" t="str">
            <v>前</v>
          </cell>
          <cell r="AC467">
            <v>0</v>
          </cell>
          <cell r="AD467">
            <v>0</v>
          </cell>
        </row>
        <row r="467">
          <cell r="AF467" t="str">
            <v>隆林县</v>
          </cell>
        </row>
        <row r="468">
          <cell r="G468" t="str">
            <v>纳入</v>
          </cell>
          <cell r="H468" t="str">
            <v>2023/12/31</v>
          </cell>
        </row>
        <row r="468">
          <cell r="V468">
            <v>111</v>
          </cell>
        </row>
        <row r="468">
          <cell r="Z468" t="str">
            <v>合格</v>
          </cell>
          <cell r="AA468" t="str">
            <v>未发放</v>
          </cell>
          <cell r="AB468" t="str">
            <v>后</v>
          </cell>
          <cell r="AC468">
            <v>108</v>
          </cell>
          <cell r="AD468" t="str">
            <v/>
          </cell>
        </row>
        <row r="468">
          <cell r="AF468" t="str">
            <v>隆林县</v>
          </cell>
        </row>
        <row r="469">
          <cell r="G469" t="str">
            <v>纳入</v>
          </cell>
          <cell r="H469" t="str">
            <v>2023/12/31</v>
          </cell>
        </row>
        <row r="469">
          <cell r="V469">
            <v>1</v>
          </cell>
        </row>
        <row r="469">
          <cell r="Z469" t="str">
            <v>不合格</v>
          </cell>
          <cell r="AA469" t="str">
            <v>未发放</v>
          </cell>
          <cell r="AB469" t="str">
            <v>前</v>
          </cell>
          <cell r="AC469">
            <v>2</v>
          </cell>
          <cell r="AD469">
            <v>0</v>
          </cell>
        </row>
        <row r="469">
          <cell r="AF469" t="str">
            <v>宜州区</v>
          </cell>
        </row>
        <row r="470">
          <cell r="G470" t="str">
            <v>纳入</v>
          </cell>
          <cell r="H470" t="str">
            <v>2023/12/31</v>
          </cell>
        </row>
        <row r="470">
          <cell r="V470">
            <v>12</v>
          </cell>
        </row>
        <row r="470">
          <cell r="Z470" t="str">
            <v>合格</v>
          </cell>
          <cell r="AA470" t="str">
            <v>已发放</v>
          </cell>
          <cell r="AB470" t="str">
            <v>前</v>
          </cell>
          <cell r="AC470">
            <v>15</v>
          </cell>
          <cell r="AD470">
            <v>13</v>
          </cell>
        </row>
        <row r="470">
          <cell r="AF470" t="str">
            <v>宜州区</v>
          </cell>
        </row>
        <row r="471">
          <cell r="G471" t="str">
            <v>纳入</v>
          </cell>
          <cell r="H471" t="str">
            <v>2023/12/31</v>
          </cell>
        </row>
        <row r="471">
          <cell r="V471">
            <v>3</v>
          </cell>
        </row>
        <row r="471">
          <cell r="Z471" t="str">
            <v>合格</v>
          </cell>
          <cell r="AA471" t="str">
            <v>已发放</v>
          </cell>
          <cell r="AB471" t="str">
            <v>前</v>
          </cell>
          <cell r="AC471">
            <v>15</v>
          </cell>
          <cell r="AD471">
            <v>10</v>
          </cell>
        </row>
        <row r="471">
          <cell r="AF471" t="str">
            <v>河池市</v>
          </cell>
        </row>
        <row r="472">
          <cell r="G472" t="str">
            <v>纳入</v>
          </cell>
          <cell r="H472" t="str">
            <v>2023/12/31</v>
          </cell>
        </row>
        <row r="472">
          <cell r="V472">
            <v>39</v>
          </cell>
        </row>
        <row r="472">
          <cell r="Z472" t="str">
            <v>合格</v>
          </cell>
          <cell r="AA472" t="str">
            <v>已发放</v>
          </cell>
          <cell r="AB472" t="str">
            <v>前</v>
          </cell>
          <cell r="AC472">
            <v>100</v>
          </cell>
          <cell r="AD472">
            <v>107</v>
          </cell>
        </row>
        <row r="472">
          <cell r="AF472" t="str">
            <v>宜州区</v>
          </cell>
        </row>
        <row r="473">
          <cell r="G473" t="str">
            <v>纳入</v>
          </cell>
          <cell r="H473" t="str">
            <v>2023/12/31</v>
          </cell>
        </row>
        <row r="473">
          <cell r="V473">
            <v>5</v>
          </cell>
        </row>
        <row r="473">
          <cell r="Z473" t="str">
            <v>合格</v>
          </cell>
          <cell r="AA473" t="str">
            <v>已发放</v>
          </cell>
          <cell r="AB473" t="str">
            <v>前</v>
          </cell>
          <cell r="AC473">
            <v>23</v>
          </cell>
          <cell r="AD473">
            <v>27</v>
          </cell>
        </row>
        <row r="473">
          <cell r="AF473" t="str">
            <v>罗城县</v>
          </cell>
        </row>
        <row r="474">
          <cell r="G474" t="str">
            <v>纳入</v>
          </cell>
          <cell r="H474" t="str">
            <v>2023/12/31</v>
          </cell>
        </row>
        <row r="474">
          <cell r="V474">
            <v>0</v>
          </cell>
        </row>
        <row r="474">
          <cell r="Z474" t="str">
            <v>合格</v>
          </cell>
          <cell r="AA474" t="str">
            <v>未发放</v>
          </cell>
          <cell r="AB474" t="str">
            <v>后</v>
          </cell>
          <cell r="AC474">
            <v>0</v>
          </cell>
          <cell r="AD474">
            <v>0</v>
          </cell>
        </row>
        <row r="474">
          <cell r="AF474" t="str">
            <v>环江县</v>
          </cell>
        </row>
        <row r="475">
          <cell r="G475" t="str">
            <v>纳入</v>
          </cell>
          <cell r="H475" t="str">
            <v>2023/12/31</v>
          </cell>
        </row>
        <row r="475">
          <cell r="V475">
            <v>0</v>
          </cell>
        </row>
        <row r="475">
          <cell r="Z475" t="str">
            <v>合格</v>
          </cell>
          <cell r="AA475" t="str">
            <v>未发放</v>
          </cell>
          <cell r="AB475" t="str">
            <v>前</v>
          </cell>
          <cell r="AC475">
            <v>0</v>
          </cell>
          <cell r="AD475">
            <v>0</v>
          </cell>
        </row>
        <row r="475">
          <cell r="AF475" t="str">
            <v>环江县</v>
          </cell>
        </row>
        <row r="476">
          <cell r="G476" t="str">
            <v>纳入</v>
          </cell>
          <cell r="H476" t="str">
            <v>2023/12/31</v>
          </cell>
        </row>
        <row r="476">
          <cell r="V476">
            <v>16</v>
          </cell>
        </row>
        <row r="476">
          <cell r="Z476" t="str">
            <v>不合格</v>
          </cell>
          <cell r="AA476" t="str">
            <v>未发放</v>
          </cell>
          <cell r="AB476" t="str">
            <v>前</v>
          </cell>
          <cell r="AC476">
            <v>34</v>
          </cell>
          <cell r="AD476">
            <v>0</v>
          </cell>
        </row>
        <row r="476">
          <cell r="AF476" t="str">
            <v>南丹县</v>
          </cell>
        </row>
        <row r="477">
          <cell r="G477" t="str">
            <v>纳入</v>
          </cell>
          <cell r="H477" t="str">
            <v>2023/12/31</v>
          </cell>
        </row>
        <row r="477">
          <cell r="V477">
            <v>0</v>
          </cell>
        </row>
        <row r="477">
          <cell r="Z477" t="str">
            <v>合格</v>
          </cell>
          <cell r="AA477" t="str">
            <v>已发放</v>
          </cell>
          <cell r="AB477" t="str">
            <v>前</v>
          </cell>
          <cell r="AC477">
            <v>0</v>
          </cell>
          <cell r="AD477">
            <v>0</v>
          </cell>
        </row>
        <row r="477">
          <cell r="AF477" t="str">
            <v>南丹县</v>
          </cell>
        </row>
        <row r="478">
          <cell r="G478" t="str">
            <v>纳入</v>
          </cell>
          <cell r="H478" t="str">
            <v>2023/12/31</v>
          </cell>
        </row>
        <row r="478">
          <cell r="V478">
            <v>60</v>
          </cell>
        </row>
        <row r="478">
          <cell r="Z478" t="str">
            <v>合格</v>
          </cell>
          <cell r="AA478" t="str">
            <v>已发放</v>
          </cell>
          <cell r="AB478" t="str">
            <v>前</v>
          </cell>
          <cell r="AC478">
            <v>96</v>
          </cell>
          <cell r="AD478">
            <v>99</v>
          </cell>
        </row>
        <row r="478">
          <cell r="AF478" t="str">
            <v>南丹县</v>
          </cell>
        </row>
        <row r="479">
          <cell r="G479" t="str">
            <v>纳入</v>
          </cell>
          <cell r="H479" t="str">
            <v>2023/12/31</v>
          </cell>
        </row>
        <row r="479">
          <cell r="V479">
            <v>0</v>
          </cell>
        </row>
        <row r="479">
          <cell r="Z479" t="str">
            <v>合格</v>
          </cell>
          <cell r="AA479" t="str">
            <v>已发放</v>
          </cell>
          <cell r="AB479" t="str">
            <v>前</v>
          </cell>
          <cell r="AC479">
            <v>8</v>
          </cell>
          <cell r="AD479">
            <v>13</v>
          </cell>
        </row>
        <row r="479">
          <cell r="AF479" t="str">
            <v>南丹县</v>
          </cell>
        </row>
        <row r="480">
          <cell r="G480" t="str">
            <v>纳入</v>
          </cell>
          <cell r="H480" t="str">
            <v>2023/12/31</v>
          </cell>
        </row>
        <row r="480">
          <cell r="V480">
            <v>30</v>
          </cell>
        </row>
        <row r="480">
          <cell r="Z480" t="str">
            <v>不合格</v>
          </cell>
          <cell r="AA480" t="str">
            <v>已发放</v>
          </cell>
          <cell r="AB480" t="str">
            <v>前</v>
          </cell>
          <cell r="AC480">
            <v>58</v>
          </cell>
          <cell r="AD480">
            <v>62</v>
          </cell>
        </row>
        <row r="480">
          <cell r="AF480" t="str">
            <v>东兰县</v>
          </cell>
        </row>
        <row r="481">
          <cell r="G481" t="str">
            <v>纳入</v>
          </cell>
          <cell r="H481" t="str">
            <v>2023/12/31</v>
          </cell>
        </row>
        <row r="481">
          <cell r="V481">
            <v>0</v>
          </cell>
        </row>
        <row r="481">
          <cell r="Z481" t="str">
            <v>合格</v>
          </cell>
          <cell r="AA481" t="str">
            <v>已发放</v>
          </cell>
          <cell r="AB481" t="str">
            <v>前</v>
          </cell>
          <cell r="AC481">
            <v>4</v>
          </cell>
          <cell r="AD481">
            <v>5</v>
          </cell>
        </row>
        <row r="481">
          <cell r="AF481" t="str">
            <v>东兰县</v>
          </cell>
        </row>
        <row r="482">
          <cell r="G482" t="str">
            <v>纳入</v>
          </cell>
          <cell r="H482" t="str">
            <v>2023/12/31</v>
          </cell>
        </row>
        <row r="482">
          <cell r="V482">
            <v>182</v>
          </cell>
        </row>
        <row r="482">
          <cell r="Z482" t="str">
            <v>合格</v>
          </cell>
          <cell r="AA482" t="str">
            <v>已发放</v>
          </cell>
          <cell r="AB482" t="str">
            <v>前</v>
          </cell>
          <cell r="AC482">
            <v>259</v>
          </cell>
          <cell r="AD482">
            <v>216</v>
          </cell>
        </row>
        <row r="482">
          <cell r="AF482" t="str">
            <v>东兰县</v>
          </cell>
        </row>
        <row r="483">
          <cell r="G483" t="str">
            <v>纳入</v>
          </cell>
          <cell r="H483" t="str">
            <v>2023/12/31</v>
          </cell>
        </row>
        <row r="483">
          <cell r="V483">
            <v>2</v>
          </cell>
        </row>
        <row r="483">
          <cell r="Z483" t="str">
            <v>不合格</v>
          </cell>
          <cell r="AA483" t="str">
            <v>未发放</v>
          </cell>
          <cell r="AB483" t="str">
            <v>前</v>
          </cell>
          <cell r="AC483">
            <v>2</v>
          </cell>
          <cell r="AD483">
            <v>0</v>
          </cell>
        </row>
        <row r="483">
          <cell r="AF483" t="str">
            <v>东兰县</v>
          </cell>
        </row>
        <row r="484">
          <cell r="G484" t="str">
            <v>纳入</v>
          </cell>
          <cell r="H484" t="str">
            <v>2023/12/31</v>
          </cell>
        </row>
        <row r="484">
          <cell r="V484">
            <v>1</v>
          </cell>
        </row>
        <row r="484">
          <cell r="Z484" t="str">
            <v>不合格</v>
          </cell>
          <cell r="AA484" t="str">
            <v>未发放</v>
          </cell>
          <cell r="AB484" t="str">
            <v>前</v>
          </cell>
          <cell r="AC484">
            <v>5</v>
          </cell>
          <cell r="AD484">
            <v>0</v>
          </cell>
        </row>
        <row r="484">
          <cell r="AF484" t="str">
            <v>东兰县</v>
          </cell>
        </row>
        <row r="485">
          <cell r="G485" t="str">
            <v>纳入</v>
          </cell>
          <cell r="H485" t="str">
            <v>2023/12/31</v>
          </cell>
        </row>
        <row r="485">
          <cell r="V485">
            <v>213</v>
          </cell>
        </row>
        <row r="485">
          <cell r="Z485" t="str">
            <v>合格</v>
          </cell>
          <cell r="AA485" t="str">
            <v>已发放</v>
          </cell>
          <cell r="AB485" t="str">
            <v>前</v>
          </cell>
          <cell r="AC485">
            <v>273</v>
          </cell>
          <cell r="AD485">
            <v>181</v>
          </cell>
        </row>
        <row r="485">
          <cell r="AF485" t="str">
            <v>大化县</v>
          </cell>
        </row>
        <row r="486">
          <cell r="G486" t="str">
            <v>纳入</v>
          </cell>
          <cell r="H486" t="str">
            <v>2023/12/31</v>
          </cell>
        </row>
        <row r="486">
          <cell r="V486">
            <v>7</v>
          </cell>
        </row>
        <row r="486">
          <cell r="Z486" t="str">
            <v>不合格</v>
          </cell>
          <cell r="AA486" t="str">
            <v>已发放</v>
          </cell>
          <cell r="AB486" t="str">
            <v>前</v>
          </cell>
          <cell r="AC486">
            <v>22</v>
          </cell>
          <cell r="AD486">
            <v>26</v>
          </cell>
        </row>
        <row r="486">
          <cell r="AF486" t="str">
            <v>象州县</v>
          </cell>
        </row>
        <row r="487">
          <cell r="G487" t="str">
            <v>纳入</v>
          </cell>
          <cell r="H487" t="str">
            <v>2023/12/31</v>
          </cell>
        </row>
        <row r="487">
          <cell r="V487">
            <v>8</v>
          </cell>
        </row>
        <row r="487">
          <cell r="Z487" t="str">
            <v>不合格</v>
          </cell>
          <cell r="AA487" t="str">
            <v>未发放</v>
          </cell>
          <cell r="AB487" t="str">
            <v>前</v>
          </cell>
          <cell r="AC487">
            <v>12</v>
          </cell>
          <cell r="AD487">
            <v>0</v>
          </cell>
        </row>
        <row r="487">
          <cell r="AF487" t="str">
            <v>武宣县</v>
          </cell>
        </row>
        <row r="488">
          <cell r="G488" t="str">
            <v>纳入</v>
          </cell>
          <cell r="H488" t="str">
            <v>2023/12/31</v>
          </cell>
        </row>
        <row r="488">
          <cell r="V488">
            <v>34</v>
          </cell>
        </row>
        <row r="488">
          <cell r="Z488" t="str">
            <v>合格</v>
          </cell>
          <cell r="AA488" t="str">
            <v>未发放</v>
          </cell>
          <cell r="AB488" t="str">
            <v>后</v>
          </cell>
          <cell r="AC488">
            <v>2</v>
          </cell>
          <cell r="AD488" t="str">
            <v/>
          </cell>
        </row>
        <row r="488">
          <cell r="AF488" t="str">
            <v>武宣县</v>
          </cell>
        </row>
        <row r="489">
          <cell r="G489" t="str">
            <v>纳入</v>
          </cell>
          <cell r="H489" t="str">
            <v>2023/12/31</v>
          </cell>
        </row>
        <row r="489">
          <cell r="V489">
            <v>86</v>
          </cell>
        </row>
        <row r="489">
          <cell r="Z489" t="str">
            <v>合格</v>
          </cell>
          <cell r="AA489" t="str">
            <v>已发放</v>
          </cell>
          <cell r="AB489" t="str">
            <v>前</v>
          </cell>
          <cell r="AC489">
            <v>132</v>
          </cell>
          <cell r="AD489">
            <v>84</v>
          </cell>
        </row>
        <row r="489">
          <cell r="AF489" t="str">
            <v>武宣县</v>
          </cell>
        </row>
        <row r="490">
          <cell r="G490" t="str">
            <v>纳入</v>
          </cell>
          <cell r="H490" t="str">
            <v>2023/12/31</v>
          </cell>
        </row>
        <row r="490">
          <cell r="V490">
            <v>82</v>
          </cell>
        </row>
        <row r="490">
          <cell r="Z490" t="str">
            <v>合格</v>
          </cell>
          <cell r="AA490" t="str">
            <v>已发放</v>
          </cell>
          <cell r="AB490" t="str">
            <v>前</v>
          </cell>
          <cell r="AC490">
            <v>138</v>
          </cell>
          <cell r="AD490">
            <v>153</v>
          </cell>
        </row>
        <row r="490">
          <cell r="AF490" t="str">
            <v>武宣县</v>
          </cell>
        </row>
        <row r="491">
          <cell r="G491" t="str">
            <v>纳入</v>
          </cell>
          <cell r="H491" t="str">
            <v>2023/12/31</v>
          </cell>
        </row>
        <row r="491">
          <cell r="V491">
            <v>13</v>
          </cell>
        </row>
        <row r="491">
          <cell r="Z491" t="str">
            <v>不合格</v>
          </cell>
          <cell r="AA491" t="str">
            <v>已发放</v>
          </cell>
          <cell r="AB491" t="str">
            <v>前</v>
          </cell>
          <cell r="AC491">
            <v>17</v>
          </cell>
          <cell r="AD491">
            <v>1</v>
          </cell>
        </row>
        <row r="491">
          <cell r="AF491" t="str">
            <v>武宣县</v>
          </cell>
        </row>
        <row r="492">
          <cell r="G492" t="str">
            <v>纳入</v>
          </cell>
          <cell r="H492" t="str">
            <v>2023/12/31</v>
          </cell>
        </row>
        <row r="492">
          <cell r="V492">
            <v>0</v>
          </cell>
        </row>
        <row r="492">
          <cell r="Z492" t="str">
            <v>不合格</v>
          </cell>
          <cell r="AA492" t="str">
            <v>已发放</v>
          </cell>
          <cell r="AB492" t="str">
            <v>前</v>
          </cell>
          <cell r="AC492">
            <v>1</v>
          </cell>
          <cell r="AD492">
            <v>5</v>
          </cell>
        </row>
        <row r="492">
          <cell r="AF492" t="str">
            <v>武宣县</v>
          </cell>
        </row>
        <row r="493">
          <cell r="G493" t="str">
            <v>纳入</v>
          </cell>
          <cell r="H493" t="str">
            <v>2023/12/31</v>
          </cell>
        </row>
        <row r="493">
          <cell r="V493">
            <v>52</v>
          </cell>
        </row>
        <row r="493">
          <cell r="Z493" t="str">
            <v>不合格</v>
          </cell>
          <cell r="AA493" t="str">
            <v>未发放</v>
          </cell>
          <cell r="AB493" t="str">
            <v>前</v>
          </cell>
          <cell r="AC493">
            <v>63</v>
          </cell>
          <cell r="AD493">
            <v>0</v>
          </cell>
        </row>
        <row r="493">
          <cell r="AF493" t="str">
            <v>覃塘区</v>
          </cell>
        </row>
        <row r="494">
          <cell r="G494" t="str">
            <v>纳入</v>
          </cell>
          <cell r="H494" t="str">
            <v>2023/12/31</v>
          </cell>
        </row>
        <row r="494">
          <cell r="V494">
            <v>18</v>
          </cell>
        </row>
        <row r="494">
          <cell r="Z494" t="str">
            <v>合格</v>
          </cell>
          <cell r="AA494" t="str">
            <v>未发放</v>
          </cell>
          <cell r="AB494" t="str">
            <v>前</v>
          </cell>
          <cell r="AC494">
            <v>12</v>
          </cell>
          <cell r="AD494">
            <v>0</v>
          </cell>
        </row>
        <row r="494">
          <cell r="AF494" t="str">
            <v>平南县</v>
          </cell>
        </row>
        <row r="495">
          <cell r="G495" t="str">
            <v>纳入</v>
          </cell>
          <cell r="H495" t="str">
            <v>2023/12/31</v>
          </cell>
        </row>
        <row r="495">
          <cell r="V495">
            <v>28</v>
          </cell>
        </row>
        <row r="495">
          <cell r="Z495" t="str">
            <v>不合格</v>
          </cell>
          <cell r="AA495" t="str">
            <v>已发放</v>
          </cell>
          <cell r="AB495" t="str">
            <v>前</v>
          </cell>
          <cell r="AC495">
            <v>48</v>
          </cell>
          <cell r="AD495">
            <v>0</v>
          </cell>
        </row>
        <row r="495">
          <cell r="AF495" t="str">
            <v>平南县</v>
          </cell>
        </row>
        <row r="496">
          <cell r="G496" t="str">
            <v>纳入</v>
          </cell>
          <cell r="H496" t="str">
            <v>2023/12/31</v>
          </cell>
        </row>
        <row r="496">
          <cell r="V496">
            <v>15</v>
          </cell>
        </row>
        <row r="496">
          <cell r="Z496" t="str">
            <v>合格</v>
          </cell>
          <cell r="AA496" t="str">
            <v>已发放</v>
          </cell>
          <cell r="AB496" t="str">
            <v>前</v>
          </cell>
          <cell r="AC496">
            <v>35</v>
          </cell>
          <cell r="AD496">
            <v>46</v>
          </cell>
        </row>
        <row r="496">
          <cell r="AF496" t="str">
            <v>平南县</v>
          </cell>
        </row>
        <row r="497">
          <cell r="G497" t="str">
            <v>纳入</v>
          </cell>
          <cell r="H497" t="str">
            <v>2023/12/31</v>
          </cell>
        </row>
        <row r="497">
          <cell r="V497">
            <v>6</v>
          </cell>
        </row>
        <row r="497">
          <cell r="Z497" t="str">
            <v>合格</v>
          </cell>
          <cell r="AA497" t="str">
            <v>已发放</v>
          </cell>
          <cell r="AB497" t="str">
            <v>前</v>
          </cell>
          <cell r="AC497">
            <v>13</v>
          </cell>
          <cell r="AD497">
            <v>2</v>
          </cell>
        </row>
        <row r="497">
          <cell r="AF497" t="str">
            <v>平南县</v>
          </cell>
        </row>
        <row r="498">
          <cell r="G498" t="str">
            <v>纳入</v>
          </cell>
          <cell r="H498" t="str">
            <v>2023/12/31</v>
          </cell>
        </row>
        <row r="498">
          <cell r="V498">
            <v>0</v>
          </cell>
        </row>
        <row r="498">
          <cell r="Z498" t="str">
            <v>不合格</v>
          </cell>
          <cell r="AA498" t="str">
            <v>已发放</v>
          </cell>
          <cell r="AB498" t="str">
            <v>前</v>
          </cell>
          <cell r="AC498">
            <v>0</v>
          </cell>
          <cell r="AD498">
            <v>0</v>
          </cell>
        </row>
        <row r="498">
          <cell r="AF498" t="str">
            <v>平南县</v>
          </cell>
        </row>
        <row r="499">
          <cell r="G499" t="str">
            <v>纳入</v>
          </cell>
          <cell r="H499" t="str">
            <v>2023/12/31</v>
          </cell>
        </row>
        <row r="499">
          <cell r="V499">
            <v>0</v>
          </cell>
        </row>
        <row r="499">
          <cell r="Z499" t="str">
            <v>不合格</v>
          </cell>
          <cell r="AA499" t="str">
            <v>未发放</v>
          </cell>
          <cell r="AB499" t="str">
            <v>前</v>
          </cell>
          <cell r="AC499">
            <v>0</v>
          </cell>
          <cell r="AD499">
            <v>0</v>
          </cell>
        </row>
        <row r="499">
          <cell r="AF499" t="str">
            <v>平南县</v>
          </cell>
        </row>
        <row r="500">
          <cell r="G500" t="str">
            <v>纳入</v>
          </cell>
          <cell r="H500" t="str">
            <v>2023/12/31</v>
          </cell>
        </row>
        <row r="500">
          <cell r="V500">
            <v>20</v>
          </cell>
        </row>
        <row r="500">
          <cell r="Z500" t="str">
            <v>不合格</v>
          </cell>
          <cell r="AA500" t="str">
            <v>已发放</v>
          </cell>
          <cell r="AB500" t="str">
            <v>前</v>
          </cell>
          <cell r="AC500">
            <v>47</v>
          </cell>
          <cell r="AD500">
            <v>1</v>
          </cell>
        </row>
        <row r="500">
          <cell r="AF500" t="str">
            <v>玉林市</v>
          </cell>
        </row>
        <row r="501">
          <cell r="G501" t="str">
            <v>纳入</v>
          </cell>
          <cell r="H501" t="str">
            <v>2023/12/31</v>
          </cell>
        </row>
        <row r="501">
          <cell r="V501">
            <v>0</v>
          </cell>
        </row>
        <row r="501">
          <cell r="Z501" t="str">
            <v>合格</v>
          </cell>
          <cell r="AA501" t="str">
            <v>未发放</v>
          </cell>
          <cell r="AB501" t="str">
            <v>前</v>
          </cell>
          <cell r="AC501">
            <v>0</v>
          </cell>
          <cell r="AD501">
            <v>0</v>
          </cell>
        </row>
        <row r="501">
          <cell r="AF501" t="str">
            <v>玉东新区</v>
          </cell>
        </row>
        <row r="502">
          <cell r="G502" t="str">
            <v>纳入</v>
          </cell>
          <cell r="H502" t="str">
            <v>2023/12/31</v>
          </cell>
        </row>
        <row r="502">
          <cell r="V502">
            <v>0</v>
          </cell>
        </row>
        <row r="502">
          <cell r="Z502" t="str">
            <v>不合格</v>
          </cell>
          <cell r="AA502" t="str">
            <v>已发放</v>
          </cell>
          <cell r="AB502" t="str">
            <v>前</v>
          </cell>
          <cell r="AC502">
            <v>0</v>
          </cell>
          <cell r="AD502">
            <v>0</v>
          </cell>
        </row>
        <row r="502">
          <cell r="AF502" t="str">
            <v>玉东新区</v>
          </cell>
        </row>
        <row r="503">
          <cell r="G503" t="str">
            <v>纳入</v>
          </cell>
          <cell r="H503" t="str">
            <v>2023/12/31</v>
          </cell>
        </row>
        <row r="503">
          <cell r="V503">
            <v>197</v>
          </cell>
        </row>
        <row r="503">
          <cell r="Z503" t="str">
            <v>合格</v>
          </cell>
          <cell r="AA503" t="str">
            <v>未发放</v>
          </cell>
          <cell r="AB503" t="str">
            <v>前</v>
          </cell>
          <cell r="AC503">
            <v>319</v>
          </cell>
          <cell r="AD503">
            <v>0</v>
          </cell>
        </row>
        <row r="503">
          <cell r="AF503" t="str">
            <v>北流市</v>
          </cell>
        </row>
        <row r="504">
          <cell r="G504" t="str">
            <v>纳入</v>
          </cell>
          <cell r="H504" t="str">
            <v>2023/12/31</v>
          </cell>
        </row>
        <row r="504">
          <cell r="V504">
            <v>132</v>
          </cell>
        </row>
        <row r="504">
          <cell r="Z504" t="str">
            <v>合格</v>
          </cell>
          <cell r="AA504" t="str">
            <v>已发放</v>
          </cell>
          <cell r="AB504" t="str">
            <v>前</v>
          </cell>
          <cell r="AC504">
            <v>191</v>
          </cell>
          <cell r="AD504">
            <v>159</v>
          </cell>
        </row>
        <row r="504">
          <cell r="AF504" t="str">
            <v>隆林县</v>
          </cell>
        </row>
        <row r="505">
          <cell r="G505" t="str">
            <v>纳入</v>
          </cell>
          <cell r="H505" t="str">
            <v>2023/12/31</v>
          </cell>
        </row>
        <row r="505">
          <cell r="V505">
            <v>0</v>
          </cell>
        </row>
        <row r="505">
          <cell r="Z505" t="str">
            <v>不合格</v>
          </cell>
          <cell r="AA505" t="str">
            <v>未发放</v>
          </cell>
          <cell r="AB505" t="str">
            <v>前</v>
          </cell>
          <cell r="AC505">
            <v>0</v>
          </cell>
          <cell r="AD505">
            <v>0</v>
          </cell>
        </row>
        <row r="505">
          <cell r="AF505" t="str">
            <v>贺州市</v>
          </cell>
        </row>
        <row r="506">
          <cell r="G506" t="str">
            <v>纳入</v>
          </cell>
          <cell r="H506" t="str">
            <v>2023/12/31</v>
          </cell>
        </row>
        <row r="506">
          <cell r="V506">
            <v>2</v>
          </cell>
        </row>
        <row r="506">
          <cell r="Z506" t="str">
            <v>不合格</v>
          </cell>
          <cell r="AA506" t="str">
            <v>已发放</v>
          </cell>
          <cell r="AB506" t="str">
            <v>前</v>
          </cell>
          <cell r="AC506">
            <v>29</v>
          </cell>
          <cell r="AD506">
            <v>1</v>
          </cell>
        </row>
        <row r="506">
          <cell r="AF506" t="str">
            <v>宜州区</v>
          </cell>
        </row>
        <row r="507">
          <cell r="G507" t="str">
            <v>纳入</v>
          </cell>
          <cell r="H507" t="str">
            <v>2023/12/31</v>
          </cell>
        </row>
        <row r="507">
          <cell r="V507">
            <v>0</v>
          </cell>
        </row>
        <row r="507">
          <cell r="Z507" t="str">
            <v>不合格</v>
          </cell>
          <cell r="AA507" t="str">
            <v>未发放</v>
          </cell>
          <cell r="AB507" t="str">
            <v>前</v>
          </cell>
          <cell r="AC507">
            <v>58</v>
          </cell>
          <cell r="AD507">
            <v>0</v>
          </cell>
        </row>
        <row r="507">
          <cell r="AF507" t="str">
            <v>南丹县</v>
          </cell>
        </row>
        <row r="508">
          <cell r="G508" t="str">
            <v>纳入</v>
          </cell>
          <cell r="H508" t="str">
            <v>2023/12/31</v>
          </cell>
        </row>
        <row r="508">
          <cell r="V508">
            <v>22</v>
          </cell>
        </row>
        <row r="508">
          <cell r="Z508" t="str">
            <v>合格</v>
          </cell>
          <cell r="AA508" t="str">
            <v>未发放</v>
          </cell>
          <cell r="AB508" t="str">
            <v>后</v>
          </cell>
          <cell r="AC508">
            <v>34</v>
          </cell>
          <cell r="AD508" t="str">
            <v/>
          </cell>
        </row>
        <row r="508">
          <cell r="AF508" t="str">
            <v>南丹县</v>
          </cell>
        </row>
        <row r="509">
          <cell r="G509" t="str">
            <v>纳入</v>
          </cell>
          <cell r="H509" t="str">
            <v>2023/12/31</v>
          </cell>
        </row>
        <row r="509">
          <cell r="V509">
            <v>99</v>
          </cell>
        </row>
        <row r="509">
          <cell r="Z509" t="str">
            <v>不合格</v>
          </cell>
          <cell r="AA509" t="str">
            <v>已发放</v>
          </cell>
          <cell r="AB509" t="str">
            <v>前</v>
          </cell>
          <cell r="AC509">
            <v>116</v>
          </cell>
          <cell r="AD509">
            <v>190</v>
          </cell>
        </row>
        <row r="509">
          <cell r="AF509" t="str">
            <v>南丹县</v>
          </cell>
        </row>
        <row r="510">
          <cell r="G510" t="str">
            <v>纳入</v>
          </cell>
          <cell r="H510" t="str">
            <v>2023/12/31</v>
          </cell>
        </row>
        <row r="510">
          <cell r="V510">
            <v>19</v>
          </cell>
        </row>
        <row r="510">
          <cell r="Z510" t="str">
            <v>不合格</v>
          </cell>
          <cell r="AA510" t="str">
            <v>已发放</v>
          </cell>
          <cell r="AB510" t="str">
            <v>前</v>
          </cell>
          <cell r="AC510">
            <v>39</v>
          </cell>
          <cell r="AD510">
            <v>51</v>
          </cell>
        </row>
        <row r="510">
          <cell r="AF510" t="str">
            <v>巴马县</v>
          </cell>
        </row>
        <row r="511">
          <cell r="G511" t="str">
            <v>纳入</v>
          </cell>
          <cell r="H511" t="str">
            <v>2023/12/31</v>
          </cell>
        </row>
        <row r="511">
          <cell r="V511">
            <v>19</v>
          </cell>
        </row>
        <row r="511">
          <cell r="Z511" t="str">
            <v>合格</v>
          </cell>
          <cell r="AA511" t="str">
            <v>已发放</v>
          </cell>
          <cell r="AB511" t="str">
            <v>后</v>
          </cell>
          <cell r="AC511">
            <v>51</v>
          </cell>
          <cell r="AD511" t="str">
            <v/>
          </cell>
        </row>
        <row r="511">
          <cell r="AF511" t="str">
            <v>巴马县</v>
          </cell>
        </row>
        <row r="512">
          <cell r="G512" t="str">
            <v>纳入</v>
          </cell>
          <cell r="H512" t="str">
            <v>2023/12/31</v>
          </cell>
        </row>
        <row r="512">
          <cell r="V512">
            <v>58</v>
          </cell>
        </row>
        <row r="512">
          <cell r="Z512" t="str">
            <v>合格</v>
          </cell>
          <cell r="AA512" t="str">
            <v>已发放</v>
          </cell>
          <cell r="AB512" t="str">
            <v>前</v>
          </cell>
          <cell r="AC512">
            <v>82</v>
          </cell>
          <cell r="AD512">
            <v>70</v>
          </cell>
        </row>
        <row r="512">
          <cell r="AF512" t="str">
            <v>大化县</v>
          </cell>
        </row>
        <row r="513">
          <cell r="G513" t="str">
            <v>纳入</v>
          </cell>
          <cell r="H513" t="str">
            <v>2023/12/31</v>
          </cell>
        </row>
        <row r="513">
          <cell r="V513">
            <v>0</v>
          </cell>
        </row>
        <row r="513">
          <cell r="Z513" t="str">
            <v>合格</v>
          </cell>
          <cell r="AA513" t="str">
            <v>已发放</v>
          </cell>
          <cell r="AB513" t="str">
            <v>前</v>
          </cell>
          <cell r="AC513">
            <v>12</v>
          </cell>
          <cell r="AD513">
            <v>29</v>
          </cell>
        </row>
        <row r="513">
          <cell r="AF513" t="str">
            <v>象州县</v>
          </cell>
        </row>
        <row r="514">
          <cell r="G514" t="str">
            <v>纳入</v>
          </cell>
          <cell r="H514" t="str">
            <v>2023/12/31</v>
          </cell>
        </row>
        <row r="514">
          <cell r="V514">
            <v>0</v>
          </cell>
        </row>
        <row r="514">
          <cell r="Z514" t="str">
            <v>不合格</v>
          </cell>
          <cell r="AA514" t="str">
            <v>未发放</v>
          </cell>
          <cell r="AB514" t="str">
            <v>前</v>
          </cell>
          <cell r="AC514">
            <v>0</v>
          </cell>
          <cell r="AD514">
            <v>0</v>
          </cell>
        </row>
        <row r="514">
          <cell r="AF514" t="str">
            <v>象州县</v>
          </cell>
        </row>
        <row r="515">
          <cell r="G515" t="str">
            <v>纳入</v>
          </cell>
          <cell r="H515" t="str">
            <v>2023/12/31</v>
          </cell>
        </row>
        <row r="515">
          <cell r="V515">
            <v>0</v>
          </cell>
        </row>
        <row r="515">
          <cell r="Z515" t="str">
            <v>不合格</v>
          </cell>
          <cell r="AA515" t="str">
            <v>未发放</v>
          </cell>
          <cell r="AB515" t="str">
            <v>前</v>
          </cell>
          <cell r="AC515">
            <v>0</v>
          </cell>
          <cell r="AD515">
            <v>0</v>
          </cell>
        </row>
        <row r="515">
          <cell r="AF515" t="str">
            <v>象州县</v>
          </cell>
        </row>
        <row r="516">
          <cell r="G516" t="str">
            <v>纳入</v>
          </cell>
          <cell r="H516" t="str">
            <v>2023/12/31</v>
          </cell>
        </row>
        <row r="516">
          <cell r="V516">
            <v>189</v>
          </cell>
        </row>
        <row r="516">
          <cell r="Z516" t="str">
            <v>不合格</v>
          </cell>
          <cell r="AA516" t="str">
            <v>未发放</v>
          </cell>
          <cell r="AB516" t="str">
            <v>前</v>
          </cell>
          <cell r="AC516">
            <v>334</v>
          </cell>
          <cell r="AD516">
            <v>0</v>
          </cell>
        </row>
        <row r="516">
          <cell r="AF516" t="str">
            <v>武宣县</v>
          </cell>
        </row>
        <row r="517">
          <cell r="G517" t="str">
            <v>纳入</v>
          </cell>
          <cell r="H517" t="str">
            <v>2023/12/31</v>
          </cell>
        </row>
        <row r="517">
          <cell r="V517">
            <v>342</v>
          </cell>
        </row>
        <row r="517">
          <cell r="Z517" t="str">
            <v>合格</v>
          </cell>
          <cell r="AA517" t="str">
            <v>已发放</v>
          </cell>
          <cell r="AB517" t="str">
            <v>前</v>
          </cell>
          <cell r="AC517">
            <v>468</v>
          </cell>
          <cell r="AD517">
            <v>390</v>
          </cell>
        </row>
        <row r="517">
          <cell r="AF517" t="str">
            <v>武宣县</v>
          </cell>
        </row>
        <row r="518">
          <cell r="G518" t="str">
            <v>纳入</v>
          </cell>
          <cell r="H518" t="str">
            <v>2023/12/31</v>
          </cell>
        </row>
        <row r="518">
          <cell r="V518">
            <v>2</v>
          </cell>
        </row>
        <row r="518">
          <cell r="Z518" t="str">
            <v>不合格</v>
          </cell>
          <cell r="AA518" t="str">
            <v>未发放</v>
          </cell>
          <cell r="AB518" t="str">
            <v>前</v>
          </cell>
          <cell r="AC518">
            <v>2</v>
          </cell>
          <cell r="AD518">
            <v>0</v>
          </cell>
        </row>
        <row r="518">
          <cell r="AF518" t="str">
            <v>武宣县</v>
          </cell>
        </row>
        <row r="519">
          <cell r="G519" t="str">
            <v>纳入</v>
          </cell>
          <cell r="H519" t="str">
            <v>2023/12/31</v>
          </cell>
        </row>
        <row r="519">
          <cell r="V519">
            <v>108</v>
          </cell>
        </row>
        <row r="519">
          <cell r="Z519" t="str">
            <v>合格</v>
          </cell>
          <cell r="AA519" t="str">
            <v>已发放</v>
          </cell>
          <cell r="AB519" t="str">
            <v>前</v>
          </cell>
          <cell r="AC519">
            <v>176</v>
          </cell>
          <cell r="AD519">
            <v>178</v>
          </cell>
        </row>
        <row r="519">
          <cell r="AF519" t="str">
            <v>武宣县</v>
          </cell>
        </row>
        <row r="520">
          <cell r="G520" t="str">
            <v>纳入</v>
          </cell>
          <cell r="H520" t="str">
            <v>2023/12/31</v>
          </cell>
        </row>
        <row r="520">
          <cell r="V520">
            <v>23</v>
          </cell>
        </row>
        <row r="520">
          <cell r="Z520" t="str">
            <v>合格</v>
          </cell>
          <cell r="AA520" t="str">
            <v>已发放</v>
          </cell>
          <cell r="AB520" t="str">
            <v>前</v>
          </cell>
          <cell r="AC520">
            <v>68</v>
          </cell>
          <cell r="AD520">
            <v>19</v>
          </cell>
        </row>
        <row r="520">
          <cell r="AF520" t="str">
            <v>武宣县</v>
          </cell>
        </row>
        <row r="521">
          <cell r="G521" t="str">
            <v>纳入</v>
          </cell>
          <cell r="H521" t="str">
            <v>2023/12/31</v>
          </cell>
        </row>
        <row r="521">
          <cell r="V521">
            <v>22</v>
          </cell>
        </row>
        <row r="521">
          <cell r="Z521" t="str">
            <v>不合格</v>
          </cell>
          <cell r="AA521" t="str">
            <v>未发放</v>
          </cell>
          <cell r="AB521" t="str">
            <v>前</v>
          </cell>
          <cell r="AC521">
            <v>46</v>
          </cell>
          <cell r="AD521">
            <v>0</v>
          </cell>
        </row>
        <row r="521">
          <cell r="AF521" t="str">
            <v>覃塘区</v>
          </cell>
        </row>
        <row r="522">
          <cell r="G522" t="str">
            <v>纳入</v>
          </cell>
          <cell r="H522" t="str">
            <v>2023/12/31</v>
          </cell>
        </row>
        <row r="522">
          <cell r="V522">
            <v>0</v>
          </cell>
        </row>
        <row r="522">
          <cell r="Z522" t="str">
            <v>合格</v>
          </cell>
          <cell r="AA522" t="str">
            <v>未发放</v>
          </cell>
          <cell r="AB522" t="str">
            <v>前</v>
          </cell>
          <cell r="AC522">
            <v>0</v>
          </cell>
          <cell r="AD522">
            <v>0</v>
          </cell>
        </row>
        <row r="522">
          <cell r="AF522" t="str">
            <v>覃塘区</v>
          </cell>
        </row>
        <row r="523">
          <cell r="G523" t="str">
            <v>纳入</v>
          </cell>
          <cell r="H523" t="str">
            <v>2023/12/31</v>
          </cell>
        </row>
        <row r="523">
          <cell r="V523">
            <v>12</v>
          </cell>
        </row>
        <row r="523">
          <cell r="Z523" t="str">
            <v>合格</v>
          </cell>
          <cell r="AA523" t="str">
            <v>已发放</v>
          </cell>
          <cell r="AB523" t="str">
            <v>前</v>
          </cell>
          <cell r="AC523">
            <v>15</v>
          </cell>
          <cell r="AD523">
            <v>4</v>
          </cell>
        </row>
        <row r="523">
          <cell r="AF523" t="str">
            <v>玉林市</v>
          </cell>
        </row>
        <row r="524">
          <cell r="G524" t="str">
            <v>纳入</v>
          </cell>
          <cell r="H524" t="str">
            <v>2023/12/31</v>
          </cell>
        </row>
        <row r="524">
          <cell r="V524">
            <v>76</v>
          </cell>
        </row>
        <row r="524">
          <cell r="Z524" t="str">
            <v>不合格</v>
          </cell>
          <cell r="AA524" t="str">
            <v>已发放</v>
          </cell>
          <cell r="AB524" t="str">
            <v>前</v>
          </cell>
          <cell r="AC524">
            <v>82</v>
          </cell>
          <cell r="AD524">
            <v>4</v>
          </cell>
        </row>
        <row r="524">
          <cell r="AF524" t="str">
            <v>玉林市</v>
          </cell>
        </row>
        <row r="525">
          <cell r="G525" t="str">
            <v>纳入</v>
          </cell>
          <cell r="H525" t="str">
            <v>2023/12/31</v>
          </cell>
        </row>
        <row r="525">
          <cell r="V525">
            <v>0</v>
          </cell>
        </row>
        <row r="525">
          <cell r="Z525" t="str">
            <v>合格</v>
          </cell>
          <cell r="AA525" t="str">
            <v>已发放</v>
          </cell>
          <cell r="AB525" t="str">
            <v>前</v>
          </cell>
          <cell r="AC525">
            <v>0</v>
          </cell>
          <cell r="AD525">
            <v>0</v>
          </cell>
        </row>
        <row r="525">
          <cell r="AF525" t="str">
            <v>玉东新区</v>
          </cell>
        </row>
        <row r="526">
          <cell r="G526" t="str">
            <v>纳入</v>
          </cell>
          <cell r="H526" t="str">
            <v>2023/12/31</v>
          </cell>
        </row>
        <row r="526">
          <cell r="V526">
            <v>6</v>
          </cell>
        </row>
        <row r="526">
          <cell r="Z526" t="str">
            <v>合格</v>
          </cell>
          <cell r="AA526" t="str">
            <v>未发放</v>
          </cell>
          <cell r="AB526" t="str">
            <v>前</v>
          </cell>
          <cell r="AC526">
            <v>8</v>
          </cell>
          <cell r="AD526">
            <v>0</v>
          </cell>
        </row>
        <row r="526">
          <cell r="AF526" t="str">
            <v>福绵区</v>
          </cell>
        </row>
        <row r="527">
          <cell r="G527" t="str">
            <v>纳入</v>
          </cell>
          <cell r="H527" t="str">
            <v>2023/12/31</v>
          </cell>
        </row>
        <row r="527">
          <cell r="V527">
            <v>37</v>
          </cell>
        </row>
        <row r="527">
          <cell r="Z527" t="str">
            <v>合格</v>
          </cell>
          <cell r="AA527" t="str">
            <v>已发放</v>
          </cell>
          <cell r="AB527" t="str">
            <v>前</v>
          </cell>
          <cell r="AC527">
            <v>52</v>
          </cell>
          <cell r="AD527">
            <v>59</v>
          </cell>
        </row>
        <row r="527">
          <cell r="AF527" t="str">
            <v>福绵区</v>
          </cell>
        </row>
        <row r="528">
          <cell r="G528" t="str">
            <v>纳入</v>
          </cell>
          <cell r="H528" t="str">
            <v>2023/12/31</v>
          </cell>
        </row>
        <row r="528">
          <cell r="V528">
            <v>0</v>
          </cell>
        </row>
        <row r="528">
          <cell r="Z528" t="str">
            <v>不合格</v>
          </cell>
          <cell r="AA528" t="str">
            <v>已发放</v>
          </cell>
          <cell r="AB528" t="str">
            <v>前</v>
          </cell>
          <cell r="AC528">
            <v>0</v>
          </cell>
          <cell r="AD528">
            <v>0</v>
          </cell>
        </row>
        <row r="528">
          <cell r="AF528" t="str">
            <v>福绵区</v>
          </cell>
        </row>
        <row r="529">
          <cell r="G529" t="str">
            <v>纳入</v>
          </cell>
          <cell r="H529" t="str">
            <v>2023/12/31</v>
          </cell>
        </row>
        <row r="529">
          <cell r="V529">
            <v>117</v>
          </cell>
        </row>
        <row r="529">
          <cell r="Z529" t="str">
            <v>合格</v>
          </cell>
          <cell r="AA529" t="str">
            <v>已发放</v>
          </cell>
          <cell r="AB529" t="str">
            <v>前</v>
          </cell>
          <cell r="AC529">
            <v>189</v>
          </cell>
          <cell r="AD529">
            <v>159</v>
          </cell>
        </row>
        <row r="529">
          <cell r="AF529" t="str">
            <v>博白县</v>
          </cell>
        </row>
        <row r="530">
          <cell r="G530" t="str">
            <v>纳入</v>
          </cell>
          <cell r="H530" t="str">
            <v>2023/12/31</v>
          </cell>
        </row>
        <row r="530">
          <cell r="V530">
            <v>1</v>
          </cell>
        </row>
        <row r="530">
          <cell r="Z530" t="str">
            <v>合格</v>
          </cell>
          <cell r="AA530" t="str">
            <v>已发放</v>
          </cell>
          <cell r="AB530" t="str">
            <v>前</v>
          </cell>
          <cell r="AC530">
            <v>1</v>
          </cell>
          <cell r="AD530">
            <v>1</v>
          </cell>
        </row>
        <row r="530">
          <cell r="AF530" t="str">
            <v>隆林县</v>
          </cell>
        </row>
        <row r="531">
          <cell r="G531" t="str">
            <v>纳入</v>
          </cell>
          <cell r="H531" t="str">
            <v>2023/12/31</v>
          </cell>
        </row>
        <row r="531">
          <cell r="V531">
            <v>10</v>
          </cell>
        </row>
        <row r="531">
          <cell r="Z531" t="str">
            <v>不合格</v>
          </cell>
          <cell r="AA531" t="str">
            <v>未发放</v>
          </cell>
          <cell r="AB531" t="str">
            <v>前</v>
          </cell>
          <cell r="AC531">
            <v>39</v>
          </cell>
          <cell r="AD531">
            <v>0</v>
          </cell>
        </row>
        <row r="531">
          <cell r="AF531" t="str">
            <v>隆林县</v>
          </cell>
        </row>
        <row r="532">
          <cell r="G532" t="str">
            <v>纳入</v>
          </cell>
          <cell r="H532" t="str">
            <v>2023/12/31</v>
          </cell>
        </row>
        <row r="532">
          <cell r="V532">
            <v>31</v>
          </cell>
        </row>
        <row r="532">
          <cell r="Z532" t="str">
            <v>合格</v>
          </cell>
          <cell r="AA532" t="str">
            <v>已发放</v>
          </cell>
          <cell r="AB532" t="str">
            <v>前</v>
          </cell>
          <cell r="AC532">
            <v>123</v>
          </cell>
          <cell r="AD532">
            <v>126</v>
          </cell>
        </row>
        <row r="532">
          <cell r="AF532" t="str">
            <v>隆林县</v>
          </cell>
        </row>
        <row r="533">
          <cell r="G533" t="str">
            <v>纳入</v>
          </cell>
          <cell r="H533" t="str">
            <v>2023/12/31</v>
          </cell>
        </row>
        <row r="533">
          <cell r="V533">
            <v>8</v>
          </cell>
        </row>
        <row r="533">
          <cell r="Z533" t="str">
            <v>不合格</v>
          </cell>
          <cell r="AA533" t="str">
            <v>已发放</v>
          </cell>
          <cell r="AB533" t="str">
            <v>前</v>
          </cell>
          <cell r="AC533">
            <v>21</v>
          </cell>
          <cell r="AD533">
            <v>29</v>
          </cell>
        </row>
        <row r="533">
          <cell r="AF533" t="str">
            <v>隆林县</v>
          </cell>
        </row>
        <row r="534">
          <cell r="G534" t="str">
            <v>纳入</v>
          </cell>
          <cell r="H534" t="str">
            <v>2023/12/31</v>
          </cell>
        </row>
        <row r="534">
          <cell r="V534">
            <v>13</v>
          </cell>
        </row>
        <row r="534">
          <cell r="Z534" t="str">
            <v>合格</v>
          </cell>
          <cell r="AA534" t="str">
            <v>已发放</v>
          </cell>
          <cell r="AB534" t="str">
            <v>前</v>
          </cell>
          <cell r="AC534">
            <v>18</v>
          </cell>
          <cell r="AD534" t="str">
            <v/>
          </cell>
        </row>
        <row r="534">
          <cell r="AF534" t="str">
            <v>隆林县</v>
          </cell>
        </row>
        <row r="535">
          <cell r="G535" t="str">
            <v>纳入</v>
          </cell>
          <cell r="H535" t="str">
            <v>2023/12/31</v>
          </cell>
        </row>
        <row r="535">
          <cell r="V535">
            <v>7</v>
          </cell>
        </row>
        <row r="535">
          <cell r="Z535" t="str">
            <v>合格</v>
          </cell>
          <cell r="AA535" t="str">
            <v>已发放</v>
          </cell>
          <cell r="AB535" t="str">
            <v>前</v>
          </cell>
          <cell r="AC535">
            <v>7</v>
          </cell>
          <cell r="AD535">
            <v>9</v>
          </cell>
        </row>
        <row r="535">
          <cell r="AF535" t="str">
            <v>西林县</v>
          </cell>
        </row>
        <row r="536">
          <cell r="G536" t="str">
            <v>纳入</v>
          </cell>
          <cell r="H536" t="str">
            <v>2023/12/31</v>
          </cell>
        </row>
        <row r="536">
          <cell r="V536">
            <v>14</v>
          </cell>
        </row>
        <row r="536">
          <cell r="Z536" t="str">
            <v>合格</v>
          </cell>
          <cell r="AA536" t="str">
            <v>已发放</v>
          </cell>
          <cell r="AB536" t="str">
            <v>前</v>
          </cell>
          <cell r="AC536">
            <v>60</v>
          </cell>
          <cell r="AD536">
            <v>5</v>
          </cell>
        </row>
        <row r="536">
          <cell r="AF536" t="str">
            <v>西林县</v>
          </cell>
        </row>
        <row r="537">
          <cell r="G537" t="str">
            <v>纳入</v>
          </cell>
          <cell r="H537" t="str">
            <v>2023/12/31</v>
          </cell>
        </row>
        <row r="537">
          <cell r="V537">
            <v>3</v>
          </cell>
        </row>
        <row r="537">
          <cell r="Z537" t="str">
            <v>合格</v>
          </cell>
          <cell r="AA537" t="str">
            <v>未发放</v>
          </cell>
          <cell r="AB537" t="str">
            <v>前</v>
          </cell>
          <cell r="AC537">
            <v>79</v>
          </cell>
          <cell r="AD537">
            <v>0</v>
          </cell>
        </row>
        <row r="537">
          <cell r="AF537" t="str">
            <v>贺州市</v>
          </cell>
        </row>
        <row r="538">
          <cell r="G538" t="str">
            <v>纳入</v>
          </cell>
          <cell r="H538" t="str">
            <v>2023/12/31</v>
          </cell>
        </row>
        <row r="538">
          <cell r="V538">
            <v>14</v>
          </cell>
        </row>
        <row r="538">
          <cell r="Z538" t="str">
            <v>合格</v>
          </cell>
          <cell r="AA538" t="str">
            <v>已发放</v>
          </cell>
          <cell r="AB538" t="str">
            <v>前</v>
          </cell>
          <cell r="AC538">
            <v>53</v>
          </cell>
          <cell r="AD538">
            <v>6</v>
          </cell>
        </row>
        <row r="538">
          <cell r="AF538" t="str">
            <v>贺州市</v>
          </cell>
        </row>
        <row r="539">
          <cell r="G539" t="str">
            <v>纳入</v>
          </cell>
          <cell r="H539" t="str">
            <v>2023/12/31</v>
          </cell>
        </row>
        <row r="539">
          <cell r="V539">
            <v>0</v>
          </cell>
        </row>
        <row r="539">
          <cell r="Z539" t="str">
            <v>合格</v>
          </cell>
          <cell r="AA539" t="str">
            <v>已发放</v>
          </cell>
          <cell r="AB539" t="str">
            <v>前</v>
          </cell>
          <cell r="AC539">
            <v>7</v>
          </cell>
          <cell r="AD539">
            <v>11</v>
          </cell>
        </row>
        <row r="539">
          <cell r="AF539" t="str">
            <v>贺州市</v>
          </cell>
        </row>
        <row r="540">
          <cell r="G540" t="str">
            <v>纳入</v>
          </cell>
          <cell r="H540" t="str">
            <v>2023/12/31</v>
          </cell>
        </row>
        <row r="540">
          <cell r="V540">
            <v>70</v>
          </cell>
        </row>
        <row r="540">
          <cell r="Z540" t="str">
            <v>合格</v>
          </cell>
          <cell r="AA540" t="str">
            <v>已发放</v>
          </cell>
          <cell r="AB540" t="str">
            <v>前</v>
          </cell>
          <cell r="AC540">
            <v>87</v>
          </cell>
          <cell r="AD540">
            <v>64</v>
          </cell>
        </row>
        <row r="540">
          <cell r="AF540" t="str">
            <v>贺州市</v>
          </cell>
        </row>
        <row r="541">
          <cell r="G541" t="str">
            <v>纳入</v>
          </cell>
          <cell r="H541" t="str">
            <v>2023/12/31</v>
          </cell>
        </row>
        <row r="541">
          <cell r="V541">
            <v>0</v>
          </cell>
        </row>
        <row r="541">
          <cell r="Z541" t="str">
            <v>不合格</v>
          </cell>
          <cell r="AA541" t="str">
            <v>未发放</v>
          </cell>
          <cell r="AB541" t="str">
            <v>前</v>
          </cell>
          <cell r="AC541">
            <v>0</v>
          </cell>
          <cell r="AD541">
            <v>0</v>
          </cell>
        </row>
        <row r="541">
          <cell r="AF541" t="str">
            <v>大化县</v>
          </cell>
        </row>
        <row r="542">
          <cell r="G542" t="str">
            <v>纳入</v>
          </cell>
          <cell r="H542" t="str">
            <v>2023/12/31</v>
          </cell>
        </row>
        <row r="542">
          <cell r="V542">
            <v>44</v>
          </cell>
        </row>
        <row r="542">
          <cell r="Z542" t="str">
            <v>合格</v>
          </cell>
          <cell r="AA542" t="str">
            <v>已发放</v>
          </cell>
          <cell r="AB542" t="str">
            <v>前</v>
          </cell>
          <cell r="AC542">
            <v>75</v>
          </cell>
          <cell r="AD542">
            <v>88</v>
          </cell>
        </row>
        <row r="542">
          <cell r="AF542" t="str">
            <v>大化县</v>
          </cell>
        </row>
        <row r="543">
          <cell r="G543" t="str">
            <v>纳入</v>
          </cell>
          <cell r="H543" t="str">
            <v>2023/12/31</v>
          </cell>
        </row>
        <row r="543">
          <cell r="V543">
            <v>0</v>
          </cell>
        </row>
        <row r="543">
          <cell r="Z543" t="str">
            <v>合格</v>
          </cell>
          <cell r="AA543" t="str">
            <v>未发放</v>
          </cell>
          <cell r="AB543" t="str">
            <v>前</v>
          </cell>
          <cell r="AC543">
            <v>0</v>
          </cell>
          <cell r="AD543">
            <v>0</v>
          </cell>
        </row>
        <row r="543">
          <cell r="AF543" t="str">
            <v>大化县</v>
          </cell>
        </row>
        <row r="544">
          <cell r="G544" t="str">
            <v>纳入</v>
          </cell>
          <cell r="H544" t="str">
            <v>2023/12/31</v>
          </cell>
        </row>
        <row r="544">
          <cell r="V544">
            <v>6</v>
          </cell>
        </row>
        <row r="544">
          <cell r="Z544" t="str">
            <v>合格</v>
          </cell>
          <cell r="AA544" t="str">
            <v>已发放</v>
          </cell>
          <cell r="AB544" t="str">
            <v>前</v>
          </cell>
          <cell r="AC544">
            <v>6</v>
          </cell>
          <cell r="AD544">
            <v>6</v>
          </cell>
        </row>
        <row r="544">
          <cell r="AF544" t="str">
            <v>象州县</v>
          </cell>
        </row>
        <row r="545">
          <cell r="G545" t="str">
            <v>纳入</v>
          </cell>
          <cell r="H545" t="str">
            <v>2023/12/31</v>
          </cell>
        </row>
        <row r="545">
          <cell r="V545">
            <v>0</v>
          </cell>
        </row>
        <row r="545">
          <cell r="Z545" t="str">
            <v>合格</v>
          </cell>
          <cell r="AA545" t="str">
            <v>已发放</v>
          </cell>
          <cell r="AB545" t="str">
            <v>前</v>
          </cell>
          <cell r="AC545">
            <v>8</v>
          </cell>
          <cell r="AD545">
            <v>6</v>
          </cell>
        </row>
        <row r="545">
          <cell r="AF545" t="str">
            <v>象州县</v>
          </cell>
        </row>
        <row r="546">
          <cell r="G546" t="str">
            <v>纳入</v>
          </cell>
          <cell r="H546" t="str">
            <v>2023/12/31</v>
          </cell>
        </row>
        <row r="546">
          <cell r="V546">
            <v>89</v>
          </cell>
        </row>
        <row r="546">
          <cell r="Z546" t="str">
            <v>不合格</v>
          </cell>
          <cell r="AA546" t="str">
            <v>已发放</v>
          </cell>
          <cell r="AB546" t="str">
            <v>前</v>
          </cell>
          <cell r="AC546">
            <v>115</v>
          </cell>
          <cell r="AD546">
            <v>76</v>
          </cell>
        </row>
        <row r="546">
          <cell r="AF546" t="str">
            <v>象州县</v>
          </cell>
        </row>
        <row r="547">
          <cell r="G547" t="str">
            <v>纳入</v>
          </cell>
          <cell r="H547" t="str">
            <v>2023/12/31</v>
          </cell>
        </row>
        <row r="547">
          <cell r="V547">
            <v>0</v>
          </cell>
        </row>
        <row r="547">
          <cell r="Z547" t="str">
            <v>不合格</v>
          </cell>
          <cell r="AA547" t="str">
            <v>已发放</v>
          </cell>
          <cell r="AB547" t="str">
            <v>前</v>
          </cell>
          <cell r="AC547">
            <v>0</v>
          </cell>
          <cell r="AD547">
            <v>0</v>
          </cell>
        </row>
        <row r="547">
          <cell r="AF547" t="str">
            <v>象州县</v>
          </cell>
        </row>
        <row r="548">
          <cell r="G548" t="str">
            <v>纳入</v>
          </cell>
          <cell r="H548" t="str">
            <v>2023/12/31</v>
          </cell>
        </row>
        <row r="548">
          <cell r="V548">
            <v>0</v>
          </cell>
        </row>
        <row r="548">
          <cell r="Z548" t="str">
            <v>不合格</v>
          </cell>
          <cell r="AA548" t="str">
            <v>已发放</v>
          </cell>
          <cell r="AB548" t="str">
            <v>前</v>
          </cell>
          <cell r="AC548">
            <v>0</v>
          </cell>
          <cell r="AD548">
            <v>0</v>
          </cell>
        </row>
        <row r="548">
          <cell r="AF548" t="str">
            <v>象州县</v>
          </cell>
        </row>
        <row r="549">
          <cell r="G549" t="str">
            <v>纳入</v>
          </cell>
          <cell r="H549" t="str">
            <v>2023/12/31</v>
          </cell>
        </row>
        <row r="549">
          <cell r="V549">
            <v>14</v>
          </cell>
        </row>
        <row r="549">
          <cell r="Z549" t="str">
            <v>合格</v>
          </cell>
          <cell r="AA549" t="str">
            <v>已发放</v>
          </cell>
          <cell r="AB549" t="str">
            <v>前</v>
          </cell>
          <cell r="AC549">
            <v>28</v>
          </cell>
          <cell r="AD549">
            <v>39</v>
          </cell>
        </row>
        <row r="549">
          <cell r="AF549" t="str">
            <v>忻城县</v>
          </cell>
        </row>
        <row r="550">
          <cell r="G550" t="str">
            <v>纳入</v>
          </cell>
          <cell r="H550" t="str">
            <v>2023/12/31</v>
          </cell>
        </row>
        <row r="550">
          <cell r="V550">
            <v>4</v>
          </cell>
        </row>
        <row r="550">
          <cell r="Z550" t="str">
            <v>合格</v>
          </cell>
          <cell r="AA550" t="str">
            <v>已发放</v>
          </cell>
          <cell r="AB550" t="str">
            <v>前</v>
          </cell>
          <cell r="AC550">
            <v>44</v>
          </cell>
          <cell r="AD550">
            <v>3</v>
          </cell>
        </row>
        <row r="550">
          <cell r="AF550" t="str">
            <v>忻城县</v>
          </cell>
        </row>
        <row r="551">
          <cell r="G551" t="str">
            <v>纳入</v>
          </cell>
          <cell r="H551" t="str">
            <v>2023/12/31</v>
          </cell>
        </row>
        <row r="551">
          <cell r="V551">
            <v>15</v>
          </cell>
        </row>
        <row r="551">
          <cell r="Z551" t="str">
            <v>不合格</v>
          </cell>
          <cell r="AA551" t="str">
            <v>已发放</v>
          </cell>
          <cell r="AB551" t="str">
            <v>前</v>
          </cell>
          <cell r="AC551">
            <v>2</v>
          </cell>
          <cell r="AD551">
            <v>77</v>
          </cell>
        </row>
        <row r="551">
          <cell r="AF551" t="str">
            <v>忻城县</v>
          </cell>
        </row>
        <row r="552">
          <cell r="G552" t="str">
            <v>纳入</v>
          </cell>
          <cell r="H552" t="str">
            <v>2023/12/31</v>
          </cell>
        </row>
        <row r="552">
          <cell r="V552">
            <v>0</v>
          </cell>
        </row>
        <row r="552">
          <cell r="Z552" t="str">
            <v>不合格</v>
          </cell>
          <cell r="AA552" t="str">
            <v>未发放</v>
          </cell>
          <cell r="AB552" t="str">
            <v>前</v>
          </cell>
          <cell r="AC552">
            <v>0</v>
          </cell>
          <cell r="AD552">
            <v>0</v>
          </cell>
        </row>
        <row r="552">
          <cell r="AF552" t="str">
            <v>忻城县</v>
          </cell>
        </row>
        <row r="553">
          <cell r="G553" t="str">
            <v>纳入</v>
          </cell>
          <cell r="H553" t="str">
            <v>2023/12/31</v>
          </cell>
        </row>
        <row r="553">
          <cell r="V553">
            <v>80</v>
          </cell>
        </row>
        <row r="553">
          <cell r="Z553" t="str">
            <v>合格</v>
          </cell>
          <cell r="AA553" t="str">
            <v>已发放</v>
          </cell>
          <cell r="AB553" t="str">
            <v>前</v>
          </cell>
          <cell r="AC553">
            <v>104</v>
          </cell>
          <cell r="AD553">
            <v>90</v>
          </cell>
        </row>
        <row r="553">
          <cell r="AF553" t="str">
            <v>忻城县</v>
          </cell>
        </row>
        <row r="554">
          <cell r="G554" t="str">
            <v>纳入</v>
          </cell>
          <cell r="H554" t="str">
            <v>2023/12/31</v>
          </cell>
        </row>
        <row r="554">
          <cell r="V554">
            <v>1</v>
          </cell>
        </row>
        <row r="554">
          <cell r="Z554" t="str">
            <v>不合格</v>
          </cell>
          <cell r="AA554" t="str">
            <v>已发放</v>
          </cell>
          <cell r="AB554" t="str">
            <v>前</v>
          </cell>
          <cell r="AC554">
            <v>41</v>
          </cell>
          <cell r="AD554">
            <v>3</v>
          </cell>
        </row>
        <row r="554">
          <cell r="AF554" t="str">
            <v>武宣县</v>
          </cell>
        </row>
        <row r="555">
          <cell r="G555" t="str">
            <v>纳入</v>
          </cell>
          <cell r="H555" t="str">
            <v>2023/12/31</v>
          </cell>
        </row>
        <row r="555">
          <cell r="V555">
            <v>26</v>
          </cell>
        </row>
        <row r="555">
          <cell r="Z555" t="str">
            <v>合格</v>
          </cell>
          <cell r="AA555" t="str">
            <v>已发放</v>
          </cell>
          <cell r="AB555" t="str">
            <v>前</v>
          </cell>
          <cell r="AC555">
            <v>67</v>
          </cell>
          <cell r="AD555">
            <v>79</v>
          </cell>
        </row>
        <row r="555">
          <cell r="AF555" t="str">
            <v>武宣县</v>
          </cell>
        </row>
        <row r="556">
          <cell r="G556" t="str">
            <v>纳入</v>
          </cell>
          <cell r="H556" t="str">
            <v>2023/12/31</v>
          </cell>
        </row>
        <row r="556">
          <cell r="V556">
            <v>101</v>
          </cell>
        </row>
        <row r="556">
          <cell r="Z556" t="str">
            <v>合格</v>
          </cell>
          <cell r="AA556" t="str">
            <v>未发放</v>
          </cell>
          <cell r="AB556" t="str">
            <v>前</v>
          </cell>
          <cell r="AC556">
            <v>153</v>
          </cell>
          <cell r="AD556">
            <v>0</v>
          </cell>
        </row>
        <row r="556">
          <cell r="AF556" t="str">
            <v>平南县</v>
          </cell>
        </row>
        <row r="557">
          <cell r="G557" t="str">
            <v>纳入</v>
          </cell>
          <cell r="H557" t="str">
            <v>2023/12/31</v>
          </cell>
        </row>
        <row r="557">
          <cell r="V557">
            <v>4</v>
          </cell>
        </row>
        <row r="557">
          <cell r="Z557" t="str">
            <v>不合格</v>
          </cell>
          <cell r="AA557" t="str">
            <v>未发放</v>
          </cell>
          <cell r="AB557" t="str">
            <v>前</v>
          </cell>
          <cell r="AC557">
            <v>3</v>
          </cell>
          <cell r="AD557">
            <v>0</v>
          </cell>
        </row>
        <row r="557">
          <cell r="AF557" t="str">
            <v>平南县</v>
          </cell>
        </row>
        <row r="558">
          <cell r="G558" t="str">
            <v>纳入</v>
          </cell>
          <cell r="H558" t="str">
            <v>2023/12/31</v>
          </cell>
        </row>
        <row r="558">
          <cell r="V558">
            <v>2</v>
          </cell>
        </row>
        <row r="558">
          <cell r="Z558" t="str">
            <v>不合格</v>
          </cell>
          <cell r="AA558" t="str">
            <v>未发放</v>
          </cell>
          <cell r="AB558" t="str">
            <v>前</v>
          </cell>
          <cell r="AC558">
            <v>12</v>
          </cell>
          <cell r="AD558">
            <v>0</v>
          </cell>
        </row>
        <row r="558">
          <cell r="AF558" t="str">
            <v>平南县</v>
          </cell>
        </row>
        <row r="559">
          <cell r="G559" t="str">
            <v>纳入</v>
          </cell>
          <cell r="H559" t="str">
            <v>2023/12/31</v>
          </cell>
        </row>
        <row r="559">
          <cell r="V559">
            <v>0</v>
          </cell>
        </row>
        <row r="559">
          <cell r="Z559" t="str">
            <v>合格</v>
          </cell>
          <cell r="AA559" t="str">
            <v>未发放</v>
          </cell>
          <cell r="AB559" t="str">
            <v>前</v>
          </cell>
          <cell r="AC559">
            <v>575</v>
          </cell>
          <cell r="AD559">
            <v>0</v>
          </cell>
        </row>
        <row r="559">
          <cell r="AF559" t="str">
            <v>平南县</v>
          </cell>
        </row>
        <row r="560">
          <cell r="G560" t="str">
            <v>纳入</v>
          </cell>
          <cell r="H560" t="str">
            <v>2023/12/31</v>
          </cell>
        </row>
        <row r="560">
          <cell r="V560">
            <v>120</v>
          </cell>
        </row>
        <row r="560">
          <cell r="Z560" t="str">
            <v>不合格</v>
          </cell>
          <cell r="AA560" t="str">
            <v>已发放</v>
          </cell>
          <cell r="AB560" t="str">
            <v>后</v>
          </cell>
          <cell r="AC560">
            <v>0</v>
          </cell>
          <cell r="AD560">
            <v>0</v>
          </cell>
        </row>
        <row r="560">
          <cell r="AF560" t="str">
            <v>福绵区</v>
          </cell>
        </row>
        <row r="561">
          <cell r="G561" t="str">
            <v>纳入</v>
          </cell>
          <cell r="H561" t="str">
            <v>2023/12/31</v>
          </cell>
        </row>
        <row r="561">
          <cell r="V561">
            <v>39</v>
          </cell>
        </row>
        <row r="561">
          <cell r="Z561" t="str">
            <v>合格</v>
          </cell>
          <cell r="AA561" t="str">
            <v>未发放</v>
          </cell>
          <cell r="AB561" t="str">
            <v>前</v>
          </cell>
          <cell r="AC561">
            <v>156</v>
          </cell>
          <cell r="AD561">
            <v>0</v>
          </cell>
        </row>
        <row r="561">
          <cell r="AF561" t="str">
            <v>福绵区</v>
          </cell>
        </row>
        <row r="562">
          <cell r="G562" t="str">
            <v>纳入</v>
          </cell>
          <cell r="H562" t="str">
            <v>2023/12/31</v>
          </cell>
        </row>
        <row r="562">
          <cell r="V562">
            <v>9</v>
          </cell>
        </row>
        <row r="562">
          <cell r="Z562" t="str">
            <v>不合格</v>
          </cell>
          <cell r="AA562" t="str">
            <v>未发放</v>
          </cell>
          <cell r="AB562" t="str">
            <v>前</v>
          </cell>
          <cell r="AC562">
            <v>10</v>
          </cell>
          <cell r="AD562">
            <v>0</v>
          </cell>
        </row>
        <row r="562">
          <cell r="AF562" t="str">
            <v>福绵区</v>
          </cell>
        </row>
        <row r="563">
          <cell r="G563" t="str">
            <v>纳入</v>
          </cell>
          <cell r="H563" t="str">
            <v>2023/12/31</v>
          </cell>
        </row>
        <row r="563">
          <cell r="V563">
            <v>92</v>
          </cell>
        </row>
        <row r="563">
          <cell r="Z563" t="str">
            <v>合格</v>
          </cell>
          <cell r="AA563" t="str">
            <v>已发放</v>
          </cell>
          <cell r="AB563" t="str">
            <v>前</v>
          </cell>
          <cell r="AC563">
            <v>152</v>
          </cell>
          <cell r="AD563">
            <v>7</v>
          </cell>
        </row>
        <row r="563">
          <cell r="AF563" t="str">
            <v>福绵区</v>
          </cell>
        </row>
        <row r="564">
          <cell r="G564" t="str">
            <v>纳入</v>
          </cell>
          <cell r="H564" t="str">
            <v>2023/12/31</v>
          </cell>
        </row>
        <row r="564">
          <cell r="V564">
            <v>3</v>
          </cell>
        </row>
        <row r="564">
          <cell r="Z564" t="str">
            <v>不合格</v>
          </cell>
          <cell r="AA564" t="str">
            <v>未发放</v>
          </cell>
          <cell r="AB564" t="str">
            <v>前</v>
          </cell>
          <cell r="AC564">
            <v>4</v>
          </cell>
          <cell r="AD564">
            <v>0</v>
          </cell>
        </row>
        <row r="564">
          <cell r="AF564" t="str">
            <v>龙潭产业园</v>
          </cell>
        </row>
        <row r="565">
          <cell r="G565" t="str">
            <v>纳入</v>
          </cell>
          <cell r="H565" t="str">
            <v>2023/12/31</v>
          </cell>
        </row>
        <row r="565">
          <cell r="V565">
            <v>3</v>
          </cell>
        </row>
        <row r="565">
          <cell r="Z565" t="str">
            <v>不合格</v>
          </cell>
          <cell r="AA565" t="str">
            <v>已发放</v>
          </cell>
          <cell r="AB565" t="str">
            <v>前</v>
          </cell>
          <cell r="AC565">
            <v>10</v>
          </cell>
          <cell r="AD565">
            <v>8</v>
          </cell>
        </row>
        <row r="565">
          <cell r="AF565" t="str">
            <v>博白县</v>
          </cell>
        </row>
        <row r="566">
          <cell r="G566" t="str">
            <v>纳入</v>
          </cell>
          <cell r="H566" t="str">
            <v>2023/12/31</v>
          </cell>
        </row>
        <row r="566">
          <cell r="V566">
            <v>0</v>
          </cell>
        </row>
        <row r="566">
          <cell r="Z566" t="str">
            <v>不合格</v>
          </cell>
          <cell r="AA566" t="str">
            <v>已发放</v>
          </cell>
          <cell r="AB566" t="str">
            <v>前</v>
          </cell>
          <cell r="AC566">
            <v>0</v>
          </cell>
          <cell r="AD566">
            <v>0</v>
          </cell>
        </row>
        <row r="566">
          <cell r="AF566" t="str">
            <v>博白县</v>
          </cell>
        </row>
        <row r="567">
          <cell r="G567" t="str">
            <v>纳入</v>
          </cell>
          <cell r="H567" t="str">
            <v>2023/12/31</v>
          </cell>
        </row>
        <row r="567">
          <cell r="V567">
            <v>22</v>
          </cell>
        </row>
        <row r="567">
          <cell r="Z567" t="str">
            <v>不合格</v>
          </cell>
          <cell r="AA567" t="str">
            <v>已发放</v>
          </cell>
          <cell r="AB567" t="str">
            <v>前</v>
          </cell>
          <cell r="AC567">
            <v>29</v>
          </cell>
          <cell r="AD567">
            <v>19</v>
          </cell>
        </row>
        <row r="567">
          <cell r="AF567" t="str">
            <v>龙潭产业园</v>
          </cell>
        </row>
        <row r="568">
          <cell r="G568" t="str">
            <v>纳入</v>
          </cell>
          <cell r="H568" t="str">
            <v>2023/12/31</v>
          </cell>
        </row>
        <row r="568">
          <cell r="V568">
            <v>58</v>
          </cell>
        </row>
        <row r="568">
          <cell r="Z568" t="str">
            <v>合格</v>
          </cell>
          <cell r="AA568" t="str">
            <v>已发放</v>
          </cell>
          <cell r="AB568" t="str">
            <v>前</v>
          </cell>
          <cell r="AC568">
            <v>114</v>
          </cell>
          <cell r="AD568">
            <v>111</v>
          </cell>
        </row>
        <row r="568">
          <cell r="AF568" t="str">
            <v>北流市</v>
          </cell>
        </row>
        <row r="569">
          <cell r="G569" t="str">
            <v>纳入</v>
          </cell>
          <cell r="H569" t="str">
            <v>2023/12/31</v>
          </cell>
        </row>
        <row r="569">
          <cell r="V569">
            <v>37</v>
          </cell>
        </row>
        <row r="569">
          <cell r="Z569" t="str">
            <v>不合格</v>
          </cell>
          <cell r="AA569" t="str">
            <v>已发放</v>
          </cell>
          <cell r="AB569" t="str">
            <v>前</v>
          </cell>
          <cell r="AC569">
            <v>48</v>
          </cell>
          <cell r="AD569">
            <v>38</v>
          </cell>
        </row>
        <row r="569">
          <cell r="AF569" t="str">
            <v>北流市</v>
          </cell>
        </row>
        <row r="570">
          <cell r="G570" t="str">
            <v>纳入</v>
          </cell>
          <cell r="H570" t="str">
            <v>2023/12/31</v>
          </cell>
        </row>
        <row r="570">
          <cell r="V570">
            <v>0</v>
          </cell>
        </row>
        <row r="570">
          <cell r="Z570" t="str">
            <v>合格</v>
          </cell>
          <cell r="AA570" t="str">
            <v>未发放</v>
          </cell>
          <cell r="AB570" t="str">
            <v>前</v>
          </cell>
          <cell r="AC570">
            <v>0</v>
          </cell>
          <cell r="AD570">
            <v>0</v>
          </cell>
        </row>
        <row r="570">
          <cell r="AF570" t="str">
            <v>北流市</v>
          </cell>
        </row>
        <row r="571">
          <cell r="G571" t="str">
            <v>纳入</v>
          </cell>
          <cell r="H571" t="str">
            <v>2023/12/31</v>
          </cell>
        </row>
        <row r="571">
          <cell r="V571">
            <v>29</v>
          </cell>
        </row>
        <row r="571">
          <cell r="Z571" t="str">
            <v>不合格</v>
          </cell>
          <cell r="AA571" t="str">
            <v>未发放</v>
          </cell>
          <cell r="AB571" t="str">
            <v>前</v>
          </cell>
          <cell r="AC571">
            <v>97</v>
          </cell>
          <cell r="AD571">
            <v>0</v>
          </cell>
        </row>
        <row r="571">
          <cell r="AF571" t="str">
            <v>北流市</v>
          </cell>
        </row>
        <row r="572">
          <cell r="G572" t="str">
            <v>纳入</v>
          </cell>
          <cell r="H572" t="str">
            <v>2023/12/31</v>
          </cell>
        </row>
        <row r="572">
          <cell r="V572">
            <v>61</v>
          </cell>
        </row>
        <row r="572">
          <cell r="Z572" t="str">
            <v>合格</v>
          </cell>
          <cell r="AA572" t="str">
            <v>已发放</v>
          </cell>
          <cell r="AB572" t="str">
            <v>前</v>
          </cell>
          <cell r="AC572">
            <v>90</v>
          </cell>
          <cell r="AD572">
            <v>63</v>
          </cell>
        </row>
        <row r="572">
          <cell r="AF572" t="str">
            <v>西林县</v>
          </cell>
        </row>
        <row r="573">
          <cell r="G573" t="str">
            <v>纳入</v>
          </cell>
          <cell r="H573" t="str">
            <v>2023/12/31</v>
          </cell>
        </row>
        <row r="573">
          <cell r="V573">
            <v>54</v>
          </cell>
        </row>
        <row r="573">
          <cell r="Z573" t="str">
            <v>合格</v>
          </cell>
          <cell r="AA573" t="str">
            <v>已发放</v>
          </cell>
          <cell r="AB573" t="str">
            <v>前</v>
          </cell>
          <cell r="AC573">
            <v>114</v>
          </cell>
          <cell r="AD573">
            <v>115</v>
          </cell>
        </row>
        <row r="573">
          <cell r="AF573" t="str">
            <v>西林县</v>
          </cell>
        </row>
        <row r="574">
          <cell r="G574" t="str">
            <v>纳入</v>
          </cell>
          <cell r="H574" t="str">
            <v>2023/12/31</v>
          </cell>
        </row>
        <row r="574">
          <cell r="V574">
            <v>0</v>
          </cell>
        </row>
        <row r="574">
          <cell r="Z574" t="str">
            <v>不合格</v>
          </cell>
          <cell r="AA574" t="str">
            <v>未发放</v>
          </cell>
          <cell r="AB574" t="str">
            <v>前</v>
          </cell>
          <cell r="AC574">
            <v>0</v>
          </cell>
          <cell r="AD574">
            <v>0</v>
          </cell>
        </row>
        <row r="574">
          <cell r="AF574" t="str">
            <v>贺州市</v>
          </cell>
        </row>
        <row r="575">
          <cell r="G575" t="str">
            <v>纳入</v>
          </cell>
          <cell r="H575" t="str">
            <v>2023/12/31</v>
          </cell>
        </row>
        <row r="575">
          <cell r="V575">
            <v>2</v>
          </cell>
        </row>
        <row r="575">
          <cell r="Z575" t="str">
            <v>合格</v>
          </cell>
          <cell r="AA575" t="str">
            <v>已发放</v>
          </cell>
          <cell r="AB575" t="str">
            <v>前</v>
          </cell>
          <cell r="AC575">
            <v>7</v>
          </cell>
          <cell r="AD575">
            <v>7</v>
          </cell>
        </row>
        <row r="575">
          <cell r="AF575" t="str">
            <v>贺州市</v>
          </cell>
        </row>
        <row r="576">
          <cell r="G576" t="str">
            <v>纳入</v>
          </cell>
          <cell r="H576" t="str">
            <v>2023/12/31</v>
          </cell>
        </row>
        <row r="576">
          <cell r="V576">
            <v>0</v>
          </cell>
        </row>
        <row r="576">
          <cell r="Z576" t="str">
            <v>不合格</v>
          </cell>
          <cell r="AA576" t="str">
            <v>未发放</v>
          </cell>
          <cell r="AB576" t="str">
            <v>前</v>
          </cell>
          <cell r="AC576">
            <v>0</v>
          </cell>
          <cell r="AD576">
            <v>0</v>
          </cell>
        </row>
        <row r="576">
          <cell r="AF576" t="str">
            <v>昭平县</v>
          </cell>
        </row>
        <row r="577">
          <cell r="G577" t="str">
            <v>纳入</v>
          </cell>
          <cell r="H577" t="str">
            <v>2023/12/31</v>
          </cell>
        </row>
        <row r="577">
          <cell r="V577">
            <v>41</v>
          </cell>
        </row>
        <row r="577">
          <cell r="Z577" t="str">
            <v>合格</v>
          </cell>
          <cell r="AA577" t="str">
            <v>未发放</v>
          </cell>
          <cell r="AB577" t="str">
            <v>后</v>
          </cell>
          <cell r="AC577">
            <v>59</v>
          </cell>
          <cell r="AD577">
            <v>0</v>
          </cell>
        </row>
        <row r="577">
          <cell r="AF577" t="str">
            <v>昭平县</v>
          </cell>
        </row>
        <row r="578">
          <cell r="G578" t="str">
            <v>纳入</v>
          </cell>
          <cell r="H578" t="str">
            <v>2023/12/31</v>
          </cell>
        </row>
        <row r="578">
          <cell r="V578">
            <v>41</v>
          </cell>
        </row>
        <row r="578">
          <cell r="Z578" t="str">
            <v>合格</v>
          </cell>
          <cell r="AA578" t="str">
            <v>未发放</v>
          </cell>
          <cell r="AB578" t="str">
            <v>前</v>
          </cell>
          <cell r="AC578">
            <v>49</v>
          </cell>
          <cell r="AD578">
            <v>0</v>
          </cell>
        </row>
        <row r="578">
          <cell r="AF578" t="str">
            <v>昭平县</v>
          </cell>
        </row>
        <row r="579">
          <cell r="G579" t="str">
            <v>纳入</v>
          </cell>
          <cell r="H579" t="str">
            <v>2023/12/31</v>
          </cell>
        </row>
        <row r="579">
          <cell r="V579">
            <v>96</v>
          </cell>
        </row>
        <row r="579">
          <cell r="Z579" t="str">
            <v>合格</v>
          </cell>
          <cell r="AA579" t="str">
            <v>已发放</v>
          </cell>
          <cell r="AB579" t="str">
            <v>前</v>
          </cell>
          <cell r="AC579">
            <v>135</v>
          </cell>
          <cell r="AD579">
            <v>118</v>
          </cell>
        </row>
        <row r="579">
          <cell r="AF579" t="str">
            <v>罗城县</v>
          </cell>
        </row>
        <row r="580">
          <cell r="G580" t="str">
            <v>纳入</v>
          </cell>
          <cell r="H580" t="str">
            <v>2023/12/31</v>
          </cell>
        </row>
        <row r="580">
          <cell r="V580">
            <v>46</v>
          </cell>
        </row>
        <row r="580">
          <cell r="Z580" t="str">
            <v>合格</v>
          </cell>
          <cell r="AA580" t="str">
            <v>已发放</v>
          </cell>
          <cell r="AB580" t="str">
            <v>前</v>
          </cell>
          <cell r="AC580">
            <v>63</v>
          </cell>
          <cell r="AD580">
            <v>53</v>
          </cell>
        </row>
        <row r="580">
          <cell r="AF580" t="str">
            <v>巴马县</v>
          </cell>
        </row>
        <row r="581">
          <cell r="G581" t="str">
            <v>纳入</v>
          </cell>
          <cell r="H581" t="str">
            <v>2023/12/31</v>
          </cell>
        </row>
        <row r="581">
          <cell r="V581">
            <v>0</v>
          </cell>
        </row>
        <row r="581">
          <cell r="Z581" t="str">
            <v>合格</v>
          </cell>
          <cell r="AA581" t="str">
            <v>未发放</v>
          </cell>
          <cell r="AB581" t="str">
            <v>前</v>
          </cell>
          <cell r="AC581">
            <v>0</v>
          </cell>
          <cell r="AD581">
            <v>0</v>
          </cell>
        </row>
        <row r="581">
          <cell r="AF581" t="str">
            <v>都安县</v>
          </cell>
        </row>
        <row r="582">
          <cell r="G582" t="str">
            <v>纳入</v>
          </cell>
          <cell r="H582" t="str">
            <v>2023/12/31</v>
          </cell>
        </row>
        <row r="582">
          <cell r="V582">
            <v>16</v>
          </cell>
        </row>
        <row r="582">
          <cell r="Z582" t="str">
            <v>合格</v>
          </cell>
          <cell r="AA582" t="str">
            <v>已发放</v>
          </cell>
          <cell r="AB582" t="str">
            <v>前</v>
          </cell>
          <cell r="AC582">
            <v>73</v>
          </cell>
          <cell r="AD582">
            <v>64</v>
          </cell>
        </row>
        <row r="582">
          <cell r="AF582" t="str">
            <v>大化县</v>
          </cell>
        </row>
        <row r="583">
          <cell r="G583" t="str">
            <v>纳入</v>
          </cell>
          <cell r="H583" t="str">
            <v>2023/12/31</v>
          </cell>
        </row>
        <row r="583">
          <cell r="V583">
            <v>23</v>
          </cell>
        </row>
        <row r="583">
          <cell r="Z583" t="str">
            <v>合格</v>
          </cell>
          <cell r="AA583" t="str">
            <v>已发放</v>
          </cell>
          <cell r="AB583" t="str">
            <v>前</v>
          </cell>
          <cell r="AC583">
            <v>42</v>
          </cell>
          <cell r="AD583">
            <v>6</v>
          </cell>
        </row>
        <row r="583">
          <cell r="AF583" t="str">
            <v>大化县</v>
          </cell>
        </row>
        <row r="584">
          <cell r="G584" t="str">
            <v>纳入</v>
          </cell>
          <cell r="H584" t="str">
            <v>2023/12/31</v>
          </cell>
        </row>
        <row r="584">
          <cell r="V584">
            <v>0</v>
          </cell>
        </row>
        <row r="584">
          <cell r="Z584" t="str">
            <v>合格</v>
          </cell>
          <cell r="AA584" t="str">
            <v>已发放</v>
          </cell>
          <cell r="AB584" t="str">
            <v>前</v>
          </cell>
          <cell r="AC584">
            <v>0</v>
          </cell>
          <cell r="AD584">
            <v>2</v>
          </cell>
        </row>
        <row r="584">
          <cell r="AF584" t="str">
            <v>大化县</v>
          </cell>
        </row>
        <row r="585">
          <cell r="G585" t="str">
            <v>纳入</v>
          </cell>
          <cell r="H585" t="str">
            <v>2023/12/31</v>
          </cell>
        </row>
        <row r="585">
          <cell r="V585">
            <v>67</v>
          </cell>
        </row>
        <row r="585">
          <cell r="Z585" t="str">
            <v>合格</v>
          </cell>
          <cell r="AA585" t="str">
            <v>未发放</v>
          </cell>
          <cell r="AB585" t="str">
            <v>前</v>
          </cell>
          <cell r="AC585">
            <v>128</v>
          </cell>
          <cell r="AD585">
            <v>0</v>
          </cell>
        </row>
        <row r="585">
          <cell r="AF585" t="str">
            <v>来宾市</v>
          </cell>
        </row>
        <row r="586">
          <cell r="G586" t="str">
            <v>纳入</v>
          </cell>
          <cell r="H586" t="str">
            <v>2023/12/31</v>
          </cell>
        </row>
        <row r="586">
          <cell r="V586">
            <v>0</v>
          </cell>
        </row>
        <row r="586">
          <cell r="Z586" t="str">
            <v>不合格</v>
          </cell>
          <cell r="AA586" t="str">
            <v>未发放</v>
          </cell>
          <cell r="AB586" t="str">
            <v>前</v>
          </cell>
          <cell r="AC586">
            <v>1</v>
          </cell>
          <cell r="AD586">
            <v>1</v>
          </cell>
        </row>
        <row r="586">
          <cell r="AF586" t="str">
            <v>来宾市</v>
          </cell>
        </row>
        <row r="587">
          <cell r="G587" t="str">
            <v>纳入</v>
          </cell>
          <cell r="H587" t="str">
            <v>2023/12/31</v>
          </cell>
        </row>
        <row r="587">
          <cell r="V587">
            <v>86</v>
          </cell>
        </row>
        <row r="587">
          <cell r="Z587" t="str">
            <v>合格</v>
          </cell>
          <cell r="AA587" t="str">
            <v>已发放</v>
          </cell>
          <cell r="AB587" t="str">
            <v>前</v>
          </cell>
          <cell r="AC587">
            <v>234</v>
          </cell>
          <cell r="AD587">
            <v>259</v>
          </cell>
        </row>
        <row r="587">
          <cell r="AF587" t="str">
            <v>兴宾区</v>
          </cell>
        </row>
        <row r="588">
          <cell r="G588" t="str">
            <v>纳入</v>
          </cell>
          <cell r="H588" t="str">
            <v>2023/12/31</v>
          </cell>
        </row>
        <row r="588">
          <cell r="V588">
            <v>54</v>
          </cell>
        </row>
        <row r="588">
          <cell r="Z588" t="str">
            <v>合格</v>
          </cell>
          <cell r="AA588" t="str">
            <v>已发放</v>
          </cell>
          <cell r="AB588" t="str">
            <v>前</v>
          </cell>
          <cell r="AC588">
            <v>136</v>
          </cell>
          <cell r="AD588">
            <v>100</v>
          </cell>
        </row>
        <row r="588">
          <cell r="AF588" t="str">
            <v>来宾市</v>
          </cell>
        </row>
        <row r="589">
          <cell r="G589" t="str">
            <v>纳入</v>
          </cell>
          <cell r="H589" t="str">
            <v>2023/12/31</v>
          </cell>
        </row>
        <row r="589">
          <cell r="V589">
            <v>354</v>
          </cell>
        </row>
        <row r="589">
          <cell r="Z589" t="str">
            <v>不合格</v>
          </cell>
          <cell r="AA589" t="str">
            <v>未发放</v>
          </cell>
          <cell r="AB589" t="str">
            <v>前</v>
          </cell>
          <cell r="AC589">
            <v>444</v>
          </cell>
          <cell r="AD589">
            <v>0</v>
          </cell>
        </row>
        <row r="589">
          <cell r="AF589" t="str">
            <v>兴宾区</v>
          </cell>
        </row>
        <row r="590">
          <cell r="G590" t="str">
            <v>纳入</v>
          </cell>
          <cell r="H590" t="str">
            <v>2023/12/31</v>
          </cell>
        </row>
        <row r="590">
          <cell r="V590">
            <v>2</v>
          </cell>
        </row>
        <row r="590">
          <cell r="Z590" t="str">
            <v>合格</v>
          </cell>
          <cell r="AA590" t="str">
            <v>未发放</v>
          </cell>
          <cell r="AB590" t="str">
            <v>前</v>
          </cell>
          <cell r="AC590">
            <v>3</v>
          </cell>
          <cell r="AD590">
            <v>0</v>
          </cell>
        </row>
        <row r="590">
          <cell r="AF590" t="str">
            <v>金秀县</v>
          </cell>
        </row>
        <row r="591">
          <cell r="G591" t="str">
            <v>纳入</v>
          </cell>
          <cell r="H591" t="str">
            <v>2023/12/31</v>
          </cell>
        </row>
        <row r="591">
          <cell r="V591">
            <v>97</v>
          </cell>
        </row>
        <row r="591">
          <cell r="Z591" t="str">
            <v>合格</v>
          </cell>
          <cell r="AA591" t="str">
            <v>未发放</v>
          </cell>
          <cell r="AB591" t="str">
            <v>后</v>
          </cell>
          <cell r="AC591">
            <v>38</v>
          </cell>
          <cell r="AD591" t="str">
            <v/>
          </cell>
        </row>
        <row r="591">
          <cell r="AF591" t="str">
            <v>金秀县</v>
          </cell>
        </row>
        <row r="592">
          <cell r="G592" t="str">
            <v>纳入</v>
          </cell>
          <cell r="H592" t="str">
            <v>2023/12/31</v>
          </cell>
        </row>
        <row r="592">
          <cell r="V592">
            <v>29</v>
          </cell>
        </row>
        <row r="592">
          <cell r="Z592" t="str">
            <v>合格</v>
          </cell>
          <cell r="AA592" t="str">
            <v>已发放</v>
          </cell>
          <cell r="AB592" t="str">
            <v>前</v>
          </cell>
          <cell r="AC592">
            <v>95</v>
          </cell>
          <cell r="AD592">
            <v>116</v>
          </cell>
        </row>
        <row r="592">
          <cell r="AF592" t="str">
            <v>金秀县</v>
          </cell>
        </row>
        <row r="593">
          <cell r="G593" t="str">
            <v>纳入</v>
          </cell>
          <cell r="H593" t="str">
            <v>2023/12/31</v>
          </cell>
        </row>
        <row r="593">
          <cell r="V593">
            <v>79</v>
          </cell>
        </row>
        <row r="593">
          <cell r="Z593" t="str">
            <v>合格</v>
          </cell>
          <cell r="AA593" t="str">
            <v>已发放</v>
          </cell>
          <cell r="AB593" t="str">
            <v>前</v>
          </cell>
          <cell r="AC593">
            <v>111</v>
          </cell>
          <cell r="AD593">
            <v>0</v>
          </cell>
        </row>
        <row r="593">
          <cell r="AF593" t="str">
            <v>平南县</v>
          </cell>
        </row>
        <row r="594">
          <cell r="G594" t="str">
            <v>纳入</v>
          </cell>
          <cell r="H594" t="str">
            <v>2023/12/31</v>
          </cell>
        </row>
        <row r="594">
          <cell r="V594">
            <v>0</v>
          </cell>
        </row>
        <row r="594">
          <cell r="Z594" t="str">
            <v>合格</v>
          </cell>
          <cell r="AA594" t="str">
            <v>未发放</v>
          </cell>
          <cell r="AB594" t="str">
            <v>前</v>
          </cell>
          <cell r="AC594">
            <v>0</v>
          </cell>
          <cell r="AD594">
            <v>0</v>
          </cell>
        </row>
        <row r="594">
          <cell r="AF594" t="str">
            <v>平南县</v>
          </cell>
        </row>
        <row r="595">
          <cell r="G595" t="str">
            <v>纳入</v>
          </cell>
          <cell r="H595" t="str">
            <v>2023/12/31</v>
          </cell>
        </row>
        <row r="595">
          <cell r="V595">
            <v>11</v>
          </cell>
        </row>
        <row r="595">
          <cell r="Z595" t="str">
            <v>合格</v>
          </cell>
          <cell r="AA595" t="str">
            <v>已发放</v>
          </cell>
          <cell r="AB595" t="str">
            <v>前</v>
          </cell>
          <cell r="AC595">
            <v>40</v>
          </cell>
          <cell r="AD595">
            <v>26</v>
          </cell>
        </row>
        <row r="595">
          <cell r="AF595" t="str">
            <v>陆川县</v>
          </cell>
        </row>
        <row r="596">
          <cell r="G596" t="str">
            <v>纳入</v>
          </cell>
          <cell r="H596" t="str">
            <v>2023/12/31</v>
          </cell>
        </row>
        <row r="596">
          <cell r="V596">
            <v>0</v>
          </cell>
        </row>
        <row r="596">
          <cell r="Z596" t="str">
            <v>合格</v>
          </cell>
          <cell r="AA596" t="str">
            <v>未发放</v>
          </cell>
          <cell r="AB596" t="str">
            <v>前</v>
          </cell>
          <cell r="AC596">
            <v>0</v>
          </cell>
          <cell r="AD596">
            <v>0</v>
          </cell>
        </row>
        <row r="596">
          <cell r="AF596" t="str">
            <v>陆川县</v>
          </cell>
        </row>
        <row r="597">
          <cell r="G597" t="str">
            <v>纳入</v>
          </cell>
          <cell r="H597" t="str">
            <v>2023/12/31</v>
          </cell>
        </row>
        <row r="597">
          <cell r="V597">
            <v>22</v>
          </cell>
        </row>
        <row r="597">
          <cell r="Z597" t="str">
            <v>合格</v>
          </cell>
          <cell r="AA597" t="str">
            <v>已发放</v>
          </cell>
          <cell r="AB597" t="str">
            <v>前</v>
          </cell>
          <cell r="AC597">
            <v>37</v>
          </cell>
          <cell r="AD597">
            <v>34</v>
          </cell>
        </row>
        <row r="597">
          <cell r="AF597" t="str">
            <v>陆川县</v>
          </cell>
        </row>
        <row r="598">
          <cell r="G598" t="str">
            <v>纳入</v>
          </cell>
          <cell r="H598" t="str">
            <v>2023/12/31</v>
          </cell>
        </row>
        <row r="598">
          <cell r="V598">
            <v>0</v>
          </cell>
        </row>
        <row r="598">
          <cell r="Z598" t="str">
            <v>不合格</v>
          </cell>
          <cell r="AA598" t="str">
            <v>已发放</v>
          </cell>
          <cell r="AB598" t="str">
            <v>前</v>
          </cell>
          <cell r="AC598">
            <v>0</v>
          </cell>
          <cell r="AD598">
            <v>0</v>
          </cell>
        </row>
        <row r="598">
          <cell r="AF598" t="str">
            <v>陆川县</v>
          </cell>
        </row>
        <row r="599">
          <cell r="G599" t="str">
            <v>纳入</v>
          </cell>
          <cell r="H599" t="str">
            <v>2023/12/31</v>
          </cell>
        </row>
        <row r="599">
          <cell r="V599">
            <v>60</v>
          </cell>
        </row>
        <row r="599">
          <cell r="Z599" t="str">
            <v>合格</v>
          </cell>
          <cell r="AA599" t="str">
            <v>已发放</v>
          </cell>
          <cell r="AB599" t="str">
            <v>前</v>
          </cell>
          <cell r="AC599">
            <v>87</v>
          </cell>
          <cell r="AD599">
            <v>24</v>
          </cell>
        </row>
        <row r="599">
          <cell r="AF599" t="str">
            <v>北流市</v>
          </cell>
        </row>
        <row r="600">
          <cell r="G600" t="str">
            <v>纳入</v>
          </cell>
          <cell r="H600" t="str">
            <v>2023/12/31</v>
          </cell>
        </row>
        <row r="600">
          <cell r="V600">
            <v>2</v>
          </cell>
        </row>
        <row r="600">
          <cell r="Z600" t="str">
            <v>不合格</v>
          </cell>
          <cell r="AA600" t="str">
            <v>已发放</v>
          </cell>
          <cell r="AB600" t="str">
            <v>前</v>
          </cell>
          <cell r="AC600">
            <v>1</v>
          </cell>
          <cell r="AD600">
            <v>0</v>
          </cell>
        </row>
        <row r="600">
          <cell r="AF600" t="str">
            <v>北流市</v>
          </cell>
        </row>
        <row r="601">
          <cell r="G601" t="str">
            <v>纳入</v>
          </cell>
          <cell r="H601" t="str">
            <v>2023/12/31</v>
          </cell>
        </row>
        <row r="601">
          <cell r="V601">
            <v>25</v>
          </cell>
        </row>
        <row r="601">
          <cell r="Z601" t="str">
            <v>不合格</v>
          </cell>
          <cell r="AA601" t="str">
            <v>已发放</v>
          </cell>
          <cell r="AB601" t="str">
            <v>前</v>
          </cell>
          <cell r="AC601">
            <v>27</v>
          </cell>
          <cell r="AD601">
            <v>28</v>
          </cell>
        </row>
        <row r="601">
          <cell r="AF601" t="str">
            <v>北流市</v>
          </cell>
        </row>
        <row r="602">
          <cell r="G602" t="str">
            <v>纳入</v>
          </cell>
          <cell r="H602" t="str">
            <v>2023/12/31</v>
          </cell>
        </row>
        <row r="602">
          <cell r="V602">
            <v>39</v>
          </cell>
        </row>
        <row r="602">
          <cell r="Z602" t="str">
            <v>不合格</v>
          </cell>
          <cell r="AA602" t="str">
            <v>已发放</v>
          </cell>
          <cell r="AB602" t="str">
            <v>前</v>
          </cell>
          <cell r="AC602">
            <v>58</v>
          </cell>
          <cell r="AD602">
            <v>84</v>
          </cell>
        </row>
        <row r="602">
          <cell r="AF602" t="str">
            <v>北流市</v>
          </cell>
        </row>
        <row r="603">
          <cell r="G603" t="str">
            <v>纳入</v>
          </cell>
          <cell r="H603" t="str">
            <v>2023/12/31</v>
          </cell>
        </row>
        <row r="603">
          <cell r="V603">
            <v>0</v>
          </cell>
        </row>
        <row r="603">
          <cell r="Z603" t="str">
            <v>不合格</v>
          </cell>
          <cell r="AA603" t="str">
            <v>已发放</v>
          </cell>
          <cell r="AB603" t="str">
            <v>前</v>
          </cell>
          <cell r="AC603">
            <v>0</v>
          </cell>
          <cell r="AD603">
            <v>0</v>
          </cell>
        </row>
        <row r="603">
          <cell r="AF603" t="str">
            <v>北流市</v>
          </cell>
        </row>
        <row r="604">
          <cell r="G604" t="str">
            <v>纳入</v>
          </cell>
          <cell r="H604" t="str">
            <v>2023/12/31</v>
          </cell>
        </row>
        <row r="604">
          <cell r="V604">
            <v>87</v>
          </cell>
        </row>
        <row r="604">
          <cell r="Z604" t="str">
            <v>合格</v>
          </cell>
          <cell r="AA604" t="str">
            <v>未发放</v>
          </cell>
          <cell r="AB604" t="str">
            <v>前</v>
          </cell>
          <cell r="AC604">
            <v>112</v>
          </cell>
          <cell r="AD604">
            <v>0</v>
          </cell>
        </row>
        <row r="604">
          <cell r="AF604" t="str">
            <v>北流市</v>
          </cell>
        </row>
        <row r="605">
          <cell r="G605" t="str">
            <v>纳入</v>
          </cell>
          <cell r="H605" t="str">
            <v>2023/12/31</v>
          </cell>
        </row>
        <row r="605">
          <cell r="V605">
            <v>26</v>
          </cell>
        </row>
        <row r="605">
          <cell r="Z605" t="str">
            <v>合格</v>
          </cell>
          <cell r="AA605" t="str">
            <v>已发放</v>
          </cell>
          <cell r="AB605" t="str">
            <v>前</v>
          </cell>
          <cell r="AC605">
            <v>73</v>
          </cell>
          <cell r="AD605">
            <v>86</v>
          </cell>
        </row>
        <row r="605">
          <cell r="AF605" t="str">
            <v>田东县</v>
          </cell>
        </row>
        <row r="606">
          <cell r="G606" t="str">
            <v>纳入</v>
          </cell>
          <cell r="H606" t="str">
            <v>2023/12/31</v>
          </cell>
        </row>
        <row r="606">
          <cell r="V606">
            <v>71</v>
          </cell>
        </row>
        <row r="606">
          <cell r="Z606" t="str">
            <v>合格</v>
          </cell>
          <cell r="AA606" t="str">
            <v>已发放</v>
          </cell>
          <cell r="AB606" t="str">
            <v>前</v>
          </cell>
          <cell r="AC606">
            <v>99</v>
          </cell>
          <cell r="AD606">
            <v>118</v>
          </cell>
        </row>
        <row r="606">
          <cell r="AF606" t="str">
            <v>田东县</v>
          </cell>
        </row>
        <row r="607">
          <cell r="G607" t="str">
            <v>纳入</v>
          </cell>
          <cell r="H607" t="str">
            <v>2023/12/31</v>
          </cell>
        </row>
        <row r="607">
          <cell r="V607">
            <v>0</v>
          </cell>
        </row>
        <row r="607">
          <cell r="Z607" t="str">
            <v>合格</v>
          </cell>
          <cell r="AA607" t="str">
            <v>已发放</v>
          </cell>
          <cell r="AB607" t="str">
            <v>前</v>
          </cell>
          <cell r="AC607">
            <v>168</v>
          </cell>
          <cell r="AD607">
            <v>109</v>
          </cell>
        </row>
        <row r="607">
          <cell r="AF607" t="str">
            <v>贺州市</v>
          </cell>
        </row>
        <row r="608">
          <cell r="G608" t="str">
            <v>纳入</v>
          </cell>
          <cell r="H608" t="str">
            <v>2023/12/31</v>
          </cell>
        </row>
        <row r="608">
          <cell r="V608">
            <v>15</v>
          </cell>
        </row>
        <row r="608">
          <cell r="Z608" t="str">
            <v>合格</v>
          </cell>
          <cell r="AA608" t="str">
            <v>已发放</v>
          </cell>
          <cell r="AB608" t="str">
            <v>前</v>
          </cell>
          <cell r="AC608">
            <v>38</v>
          </cell>
          <cell r="AD608">
            <v>0</v>
          </cell>
        </row>
        <row r="608">
          <cell r="AF608" t="str">
            <v>贺州市</v>
          </cell>
        </row>
        <row r="609">
          <cell r="G609" t="str">
            <v>纳入</v>
          </cell>
          <cell r="H609" t="str">
            <v>2023/12/31</v>
          </cell>
        </row>
        <row r="609">
          <cell r="V609">
            <v>12</v>
          </cell>
        </row>
        <row r="609">
          <cell r="Z609" t="str">
            <v>不合格</v>
          </cell>
          <cell r="AA609" t="str">
            <v>未发放</v>
          </cell>
          <cell r="AB609" t="str">
            <v>前</v>
          </cell>
          <cell r="AC609">
            <v>18</v>
          </cell>
          <cell r="AD609">
            <v>0</v>
          </cell>
        </row>
        <row r="609">
          <cell r="AF609" t="str">
            <v>贺州市</v>
          </cell>
        </row>
        <row r="610">
          <cell r="G610" t="str">
            <v>纳入</v>
          </cell>
          <cell r="H610" t="str">
            <v>2023/12/31</v>
          </cell>
        </row>
        <row r="610">
          <cell r="V610">
            <v>1</v>
          </cell>
        </row>
        <row r="610">
          <cell r="Z610" t="str">
            <v>合格</v>
          </cell>
          <cell r="AA610" t="str">
            <v>已发放</v>
          </cell>
          <cell r="AB610" t="str">
            <v>前</v>
          </cell>
          <cell r="AC610">
            <v>80</v>
          </cell>
          <cell r="AD610">
            <v>109</v>
          </cell>
        </row>
        <row r="610">
          <cell r="AF610" t="str">
            <v>平桂区</v>
          </cell>
        </row>
        <row r="611">
          <cell r="G611" t="str">
            <v>纳入</v>
          </cell>
          <cell r="H611" t="str">
            <v>2023/12/31</v>
          </cell>
        </row>
        <row r="611">
          <cell r="V611">
            <v>0</v>
          </cell>
        </row>
        <row r="611">
          <cell r="Z611" t="str">
            <v>合格</v>
          </cell>
          <cell r="AA611" t="str">
            <v>未发放</v>
          </cell>
          <cell r="AB611" t="str">
            <v>前</v>
          </cell>
          <cell r="AC611">
            <v>35</v>
          </cell>
          <cell r="AD611">
            <v>0</v>
          </cell>
        </row>
        <row r="611">
          <cell r="AF611" t="str">
            <v>平桂区</v>
          </cell>
        </row>
        <row r="612">
          <cell r="G612" t="str">
            <v>纳入</v>
          </cell>
          <cell r="H612" t="str">
            <v>2023/12/31</v>
          </cell>
        </row>
        <row r="612">
          <cell r="V612">
            <v>65</v>
          </cell>
        </row>
        <row r="612">
          <cell r="Z612" t="str">
            <v>不合格</v>
          </cell>
          <cell r="AA612" t="str">
            <v>未发放</v>
          </cell>
          <cell r="AB612" t="str">
            <v>前</v>
          </cell>
          <cell r="AC612">
            <v>88</v>
          </cell>
          <cell r="AD612">
            <v>0</v>
          </cell>
        </row>
        <row r="612">
          <cell r="AF612" t="str">
            <v>平桂区</v>
          </cell>
        </row>
        <row r="613">
          <cell r="G613" t="str">
            <v>纳入</v>
          </cell>
          <cell r="H613" t="str">
            <v>2023/12/31</v>
          </cell>
        </row>
        <row r="613">
          <cell r="V613">
            <v>0</v>
          </cell>
        </row>
        <row r="613">
          <cell r="Z613" t="str">
            <v>合格</v>
          </cell>
          <cell r="AA613" t="str">
            <v>未发放</v>
          </cell>
          <cell r="AB613" t="str">
            <v>后</v>
          </cell>
          <cell r="AC613">
            <v>87</v>
          </cell>
          <cell r="AD613">
            <v>0</v>
          </cell>
        </row>
        <row r="613">
          <cell r="AF613" t="str">
            <v>平桂区</v>
          </cell>
        </row>
        <row r="614">
          <cell r="G614" t="str">
            <v>纳入</v>
          </cell>
          <cell r="H614" t="str">
            <v>2023/12/31</v>
          </cell>
        </row>
        <row r="614">
          <cell r="V614">
            <v>0</v>
          </cell>
        </row>
        <row r="614">
          <cell r="Z614" t="str">
            <v>合格</v>
          </cell>
          <cell r="AA614" t="str">
            <v>未发放</v>
          </cell>
          <cell r="AB614" t="str">
            <v>前</v>
          </cell>
          <cell r="AC614">
            <v>6</v>
          </cell>
          <cell r="AD614">
            <v>0</v>
          </cell>
        </row>
        <row r="614">
          <cell r="AF614" t="str">
            <v>平桂区</v>
          </cell>
        </row>
        <row r="615">
          <cell r="G615" t="str">
            <v>纳入</v>
          </cell>
          <cell r="H615" t="str">
            <v>2023/12/31</v>
          </cell>
        </row>
        <row r="615">
          <cell r="V615">
            <v>13</v>
          </cell>
        </row>
        <row r="615">
          <cell r="Z615" t="str">
            <v>合格</v>
          </cell>
          <cell r="AA615" t="str">
            <v>未发放</v>
          </cell>
          <cell r="AB615" t="str">
            <v>前</v>
          </cell>
          <cell r="AC615">
            <v>28</v>
          </cell>
          <cell r="AD615" t="str">
            <v/>
          </cell>
        </row>
        <row r="615">
          <cell r="AF615" t="str">
            <v>平桂区</v>
          </cell>
        </row>
        <row r="616">
          <cell r="G616" t="str">
            <v>纳入</v>
          </cell>
          <cell r="H616" t="str">
            <v>2023/12/31</v>
          </cell>
        </row>
        <row r="616">
          <cell r="V616">
            <v>12</v>
          </cell>
        </row>
        <row r="616">
          <cell r="Z616" t="str">
            <v>合格</v>
          </cell>
          <cell r="AA616" t="str">
            <v>已发放</v>
          </cell>
          <cell r="AB616" t="str">
            <v>前</v>
          </cell>
          <cell r="AC616">
            <v>48</v>
          </cell>
          <cell r="AD616">
            <v>6</v>
          </cell>
        </row>
        <row r="616">
          <cell r="AF616" t="str">
            <v>昭平县</v>
          </cell>
        </row>
        <row r="617">
          <cell r="G617" t="str">
            <v>纳入</v>
          </cell>
          <cell r="H617" t="str">
            <v>2023/12/31</v>
          </cell>
        </row>
        <row r="617">
          <cell r="V617">
            <v>39</v>
          </cell>
        </row>
        <row r="617">
          <cell r="Z617" t="str">
            <v>合格</v>
          </cell>
          <cell r="AA617" t="str">
            <v>已发放</v>
          </cell>
          <cell r="AB617" t="str">
            <v>前</v>
          </cell>
          <cell r="AC617">
            <v>86</v>
          </cell>
          <cell r="AD617">
            <v>101</v>
          </cell>
        </row>
        <row r="617">
          <cell r="AF617" t="str">
            <v>罗城县</v>
          </cell>
        </row>
        <row r="618">
          <cell r="G618" t="str">
            <v>纳入</v>
          </cell>
          <cell r="H618" t="str">
            <v>2023/12/31</v>
          </cell>
        </row>
        <row r="618">
          <cell r="V618">
            <v>6</v>
          </cell>
        </row>
        <row r="618">
          <cell r="Z618" t="str">
            <v>不合格</v>
          </cell>
          <cell r="AA618" t="str">
            <v>未发放</v>
          </cell>
          <cell r="AB618" t="str">
            <v>前</v>
          </cell>
          <cell r="AC618">
            <v>15</v>
          </cell>
          <cell r="AD618">
            <v>0</v>
          </cell>
        </row>
        <row r="618">
          <cell r="AF618" t="str">
            <v>罗城县</v>
          </cell>
        </row>
        <row r="619">
          <cell r="G619" t="str">
            <v>纳入</v>
          </cell>
          <cell r="H619" t="str">
            <v>2023/12/31</v>
          </cell>
        </row>
        <row r="619">
          <cell r="V619">
            <v>0</v>
          </cell>
        </row>
        <row r="619">
          <cell r="Z619" t="str">
            <v>合格</v>
          </cell>
          <cell r="AA619" t="str">
            <v>已发放</v>
          </cell>
          <cell r="AB619" t="str">
            <v>前</v>
          </cell>
          <cell r="AC619">
            <v>0</v>
          </cell>
          <cell r="AD619">
            <v>2</v>
          </cell>
        </row>
        <row r="619">
          <cell r="AF619" t="str">
            <v>都安县</v>
          </cell>
        </row>
        <row r="620">
          <cell r="G620" t="str">
            <v>纳入</v>
          </cell>
          <cell r="H620" t="str">
            <v>2023/12/31</v>
          </cell>
        </row>
        <row r="620">
          <cell r="V620">
            <v>0</v>
          </cell>
        </row>
        <row r="620">
          <cell r="Z620" t="str">
            <v>不合格</v>
          </cell>
          <cell r="AA620" t="str">
            <v>未发放</v>
          </cell>
          <cell r="AB620" t="str">
            <v>前</v>
          </cell>
          <cell r="AC620">
            <v>0</v>
          </cell>
          <cell r="AD620">
            <v>0</v>
          </cell>
        </row>
        <row r="620">
          <cell r="AF620" t="str">
            <v>都安县</v>
          </cell>
        </row>
        <row r="621">
          <cell r="G621" t="str">
            <v>纳入</v>
          </cell>
          <cell r="H621" t="str">
            <v>2023/12/31</v>
          </cell>
        </row>
        <row r="621">
          <cell r="V621">
            <v>92</v>
          </cell>
        </row>
        <row r="621">
          <cell r="Z621" t="str">
            <v>合格</v>
          </cell>
          <cell r="AA621" t="str">
            <v>已发放</v>
          </cell>
          <cell r="AB621" t="str">
            <v>前</v>
          </cell>
          <cell r="AC621">
            <v>119</v>
          </cell>
          <cell r="AD621">
            <v>41</v>
          </cell>
        </row>
        <row r="621">
          <cell r="AF621" t="str">
            <v>都安县</v>
          </cell>
        </row>
        <row r="622">
          <cell r="G622" t="str">
            <v>纳入</v>
          </cell>
          <cell r="H622" t="str">
            <v>2023/12/31</v>
          </cell>
        </row>
        <row r="622">
          <cell r="V622">
            <v>362</v>
          </cell>
        </row>
        <row r="622">
          <cell r="Z622" t="str">
            <v>合格</v>
          </cell>
          <cell r="AA622" t="str">
            <v>已发放</v>
          </cell>
          <cell r="AB622" t="str">
            <v>后</v>
          </cell>
          <cell r="AC622">
            <v>375</v>
          </cell>
          <cell r="AD622">
            <v>58</v>
          </cell>
        </row>
        <row r="622">
          <cell r="AF622" t="str">
            <v>福绵区</v>
          </cell>
        </row>
        <row r="623">
          <cell r="G623" t="str">
            <v>纳入</v>
          </cell>
          <cell r="H623" t="str">
            <v>2023/12/31</v>
          </cell>
        </row>
        <row r="623">
          <cell r="V623">
            <v>0</v>
          </cell>
        </row>
        <row r="623">
          <cell r="Z623" t="str">
            <v>合格</v>
          </cell>
          <cell r="AA623" t="str">
            <v>未发放</v>
          </cell>
          <cell r="AB623" t="str">
            <v>后</v>
          </cell>
          <cell r="AC623">
            <v>0</v>
          </cell>
          <cell r="AD623">
            <v>0</v>
          </cell>
        </row>
        <row r="623">
          <cell r="AF623" t="str">
            <v>福绵区</v>
          </cell>
        </row>
        <row r="624">
          <cell r="G624" t="str">
            <v>纳入</v>
          </cell>
          <cell r="H624" t="str">
            <v>2023/12/31</v>
          </cell>
        </row>
        <row r="624">
          <cell r="V624">
            <v>8</v>
          </cell>
        </row>
        <row r="624">
          <cell r="Z624" t="str">
            <v>不合格</v>
          </cell>
          <cell r="AA624" t="str">
            <v>已发放</v>
          </cell>
          <cell r="AB624" t="str">
            <v>前</v>
          </cell>
          <cell r="AC624">
            <v>12</v>
          </cell>
          <cell r="AD624">
            <v>6</v>
          </cell>
        </row>
        <row r="624">
          <cell r="AF624" t="str">
            <v>兴业县</v>
          </cell>
        </row>
        <row r="625">
          <cell r="G625" t="str">
            <v>纳入</v>
          </cell>
          <cell r="H625" t="str">
            <v>2023/12/31</v>
          </cell>
        </row>
        <row r="625">
          <cell r="V625">
            <v>1</v>
          </cell>
        </row>
        <row r="625">
          <cell r="Z625" t="str">
            <v>不合格</v>
          </cell>
          <cell r="AA625" t="str">
            <v>未发放</v>
          </cell>
          <cell r="AB625" t="str">
            <v>前</v>
          </cell>
          <cell r="AC625">
            <v>2</v>
          </cell>
          <cell r="AD625">
            <v>0</v>
          </cell>
        </row>
        <row r="625">
          <cell r="AF625" t="str">
            <v>兴业县</v>
          </cell>
        </row>
        <row r="626">
          <cell r="G626" t="str">
            <v>纳入</v>
          </cell>
          <cell r="H626" t="str">
            <v>2023/12/31</v>
          </cell>
        </row>
        <row r="626">
          <cell r="V626">
            <v>0</v>
          </cell>
        </row>
        <row r="626">
          <cell r="Z626" t="str">
            <v>不合格</v>
          </cell>
          <cell r="AA626" t="str">
            <v>已发放</v>
          </cell>
          <cell r="AB626" t="str">
            <v>前</v>
          </cell>
          <cell r="AC626">
            <v>0</v>
          </cell>
          <cell r="AD626">
            <v>5</v>
          </cell>
        </row>
        <row r="626">
          <cell r="AF626" t="str">
            <v>兴业县</v>
          </cell>
        </row>
        <row r="627">
          <cell r="G627" t="str">
            <v>纳入</v>
          </cell>
          <cell r="H627" t="str">
            <v>2023/12/31</v>
          </cell>
        </row>
        <row r="627">
          <cell r="V627">
            <v>6</v>
          </cell>
        </row>
        <row r="627">
          <cell r="Z627" t="str">
            <v>不合格</v>
          </cell>
          <cell r="AA627" t="str">
            <v>未发放</v>
          </cell>
          <cell r="AB627" t="str">
            <v>前</v>
          </cell>
          <cell r="AC627">
            <v>22</v>
          </cell>
          <cell r="AD627">
            <v>0</v>
          </cell>
        </row>
        <row r="627">
          <cell r="AF627" t="str">
            <v>博白县</v>
          </cell>
        </row>
        <row r="628">
          <cell r="G628" t="str">
            <v>纳入</v>
          </cell>
          <cell r="H628" t="str">
            <v>2023/12/31</v>
          </cell>
        </row>
        <row r="628">
          <cell r="V628">
            <v>39</v>
          </cell>
        </row>
        <row r="628">
          <cell r="Z628" t="str">
            <v>不合格</v>
          </cell>
          <cell r="AA628" t="str">
            <v>已发放</v>
          </cell>
          <cell r="AB628" t="str">
            <v>前</v>
          </cell>
          <cell r="AC628">
            <v>52</v>
          </cell>
          <cell r="AD628">
            <v>68</v>
          </cell>
        </row>
        <row r="628">
          <cell r="AF628" t="str">
            <v>博白县</v>
          </cell>
        </row>
        <row r="629">
          <cell r="G629" t="str">
            <v>纳入</v>
          </cell>
          <cell r="H629" t="str">
            <v>2023/12/31</v>
          </cell>
        </row>
        <row r="629">
          <cell r="V629">
            <v>0</v>
          </cell>
        </row>
        <row r="629">
          <cell r="Z629" t="str">
            <v>不合格</v>
          </cell>
          <cell r="AA629" t="str">
            <v>已发放</v>
          </cell>
          <cell r="AB629" t="str">
            <v>前</v>
          </cell>
          <cell r="AC629">
            <v>3</v>
          </cell>
          <cell r="AD629">
            <v>0</v>
          </cell>
        </row>
        <row r="629">
          <cell r="AF629" t="str">
            <v>博白县</v>
          </cell>
        </row>
        <row r="630">
          <cell r="G630" t="str">
            <v>纳入</v>
          </cell>
          <cell r="H630" t="str">
            <v>2023/12/31</v>
          </cell>
        </row>
        <row r="630">
          <cell r="V630">
            <v>8</v>
          </cell>
        </row>
        <row r="630">
          <cell r="Z630" t="str">
            <v>不合格</v>
          </cell>
          <cell r="AA630" t="str">
            <v>已发放</v>
          </cell>
          <cell r="AB630" t="str">
            <v>前</v>
          </cell>
          <cell r="AC630">
            <v>32</v>
          </cell>
          <cell r="AD630">
            <v>71</v>
          </cell>
        </row>
        <row r="630">
          <cell r="AF630" t="str">
            <v>博白县</v>
          </cell>
        </row>
        <row r="631">
          <cell r="G631" t="str">
            <v>纳入</v>
          </cell>
          <cell r="H631" t="str">
            <v>2023/12/31</v>
          </cell>
        </row>
        <row r="631">
          <cell r="V631">
            <v>26</v>
          </cell>
        </row>
        <row r="631">
          <cell r="Z631" t="str">
            <v>合格</v>
          </cell>
          <cell r="AA631" t="str">
            <v>已发放</v>
          </cell>
          <cell r="AB631" t="str">
            <v>前</v>
          </cell>
          <cell r="AC631">
            <v>75</v>
          </cell>
          <cell r="AD631">
            <v>82</v>
          </cell>
        </row>
        <row r="631">
          <cell r="AF631" t="str">
            <v>博白县</v>
          </cell>
        </row>
        <row r="632">
          <cell r="G632" t="str">
            <v>纳入</v>
          </cell>
          <cell r="H632" t="str">
            <v>2023/12/31</v>
          </cell>
        </row>
        <row r="632">
          <cell r="V632">
            <v>27</v>
          </cell>
        </row>
        <row r="632">
          <cell r="Z632" t="str">
            <v>合格</v>
          </cell>
          <cell r="AA632" t="str">
            <v>未发放</v>
          </cell>
          <cell r="AB632" t="str">
            <v>前</v>
          </cell>
          <cell r="AC632">
            <v>39</v>
          </cell>
          <cell r="AD632">
            <v>0</v>
          </cell>
        </row>
        <row r="632">
          <cell r="AF632" t="str">
            <v>陆川县</v>
          </cell>
        </row>
        <row r="633">
          <cell r="G633" t="str">
            <v>纳入</v>
          </cell>
          <cell r="H633" t="str">
            <v>2023/12/31</v>
          </cell>
        </row>
        <row r="633">
          <cell r="V633">
            <v>23</v>
          </cell>
        </row>
        <row r="633">
          <cell r="Z633" t="str">
            <v>不合格</v>
          </cell>
          <cell r="AA633" t="str">
            <v>已发放</v>
          </cell>
          <cell r="AB633" t="str">
            <v>前</v>
          </cell>
          <cell r="AC633">
            <v>43</v>
          </cell>
          <cell r="AD633">
            <v>36</v>
          </cell>
        </row>
        <row r="633">
          <cell r="AF633" t="str">
            <v>陆川县</v>
          </cell>
        </row>
        <row r="634">
          <cell r="G634" t="str">
            <v>纳入</v>
          </cell>
          <cell r="H634" t="str">
            <v>2023/12/31</v>
          </cell>
        </row>
        <row r="634">
          <cell r="V634">
            <v>29</v>
          </cell>
        </row>
        <row r="634">
          <cell r="Z634" t="str">
            <v>合格</v>
          </cell>
          <cell r="AA634" t="str">
            <v>已发放</v>
          </cell>
          <cell r="AB634" t="str">
            <v>前</v>
          </cell>
          <cell r="AC634">
            <v>26</v>
          </cell>
          <cell r="AD634">
            <v>22</v>
          </cell>
        </row>
        <row r="634">
          <cell r="AF634" t="str">
            <v>陆川县</v>
          </cell>
        </row>
        <row r="635">
          <cell r="G635" t="str">
            <v>纳入</v>
          </cell>
          <cell r="H635" t="str">
            <v>2023/12/31</v>
          </cell>
        </row>
        <row r="635">
          <cell r="V635">
            <v>4</v>
          </cell>
        </row>
        <row r="635">
          <cell r="Z635" t="str">
            <v>不合格</v>
          </cell>
          <cell r="AA635" t="str">
            <v>已发放</v>
          </cell>
          <cell r="AB635" t="str">
            <v>前</v>
          </cell>
          <cell r="AC635">
            <v>6</v>
          </cell>
          <cell r="AD635">
            <v>0</v>
          </cell>
        </row>
        <row r="635">
          <cell r="AF635" t="str">
            <v>陆川县</v>
          </cell>
        </row>
        <row r="636">
          <cell r="G636" t="str">
            <v>纳入</v>
          </cell>
          <cell r="H636" t="str">
            <v>2023/12/31</v>
          </cell>
        </row>
        <row r="636">
          <cell r="V636">
            <v>0</v>
          </cell>
        </row>
        <row r="636">
          <cell r="Z636" t="str">
            <v>合格</v>
          </cell>
          <cell r="AA636" t="str">
            <v>已发放</v>
          </cell>
          <cell r="AB636" t="str">
            <v>前</v>
          </cell>
          <cell r="AC636">
            <v>0</v>
          </cell>
          <cell r="AD636">
            <v>0</v>
          </cell>
        </row>
        <row r="636">
          <cell r="AF636" t="str">
            <v>容县</v>
          </cell>
        </row>
        <row r="637">
          <cell r="G637" t="str">
            <v>纳入</v>
          </cell>
          <cell r="H637" t="str">
            <v>2023/12/31</v>
          </cell>
        </row>
        <row r="637">
          <cell r="V637">
            <v>0</v>
          </cell>
        </row>
        <row r="637">
          <cell r="Z637" t="str">
            <v>不合格</v>
          </cell>
          <cell r="AA637" t="str">
            <v>未发放</v>
          </cell>
          <cell r="AB637" t="str">
            <v>前</v>
          </cell>
          <cell r="AC637">
            <v>1</v>
          </cell>
          <cell r="AD637">
            <v>0</v>
          </cell>
        </row>
        <row r="637">
          <cell r="AF637" t="str">
            <v>容县</v>
          </cell>
        </row>
        <row r="638">
          <cell r="G638" t="str">
            <v>纳入</v>
          </cell>
          <cell r="H638" t="str">
            <v>2023/12/31</v>
          </cell>
        </row>
        <row r="638">
          <cell r="V638">
            <v>19</v>
          </cell>
        </row>
        <row r="638">
          <cell r="Z638" t="str">
            <v>不合格</v>
          </cell>
          <cell r="AA638" t="str">
            <v>已发放</v>
          </cell>
          <cell r="AB638" t="str">
            <v>前</v>
          </cell>
          <cell r="AC638">
            <v>49</v>
          </cell>
          <cell r="AD638">
            <v>25</v>
          </cell>
        </row>
        <row r="638">
          <cell r="AF638" t="str">
            <v>容县</v>
          </cell>
        </row>
        <row r="639">
          <cell r="G639" t="str">
            <v>纳入</v>
          </cell>
          <cell r="H639" t="str">
            <v>2023/12/31</v>
          </cell>
        </row>
        <row r="639">
          <cell r="V639">
            <v>1</v>
          </cell>
        </row>
        <row r="639">
          <cell r="Z639" t="str">
            <v>合格</v>
          </cell>
          <cell r="AA639" t="str">
            <v>已发放</v>
          </cell>
          <cell r="AB639" t="str">
            <v>前</v>
          </cell>
          <cell r="AC639">
            <v>21</v>
          </cell>
          <cell r="AD639">
            <v>34</v>
          </cell>
        </row>
        <row r="639">
          <cell r="AF639" t="str">
            <v>容县</v>
          </cell>
        </row>
        <row r="640">
          <cell r="G640" t="str">
            <v>纳入</v>
          </cell>
          <cell r="H640" t="str">
            <v>2023/12/31</v>
          </cell>
        </row>
        <row r="640">
          <cell r="V640">
            <v>58</v>
          </cell>
        </row>
        <row r="640">
          <cell r="Z640" t="str">
            <v>合格</v>
          </cell>
          <cell r="AA640" t="str">
            <v>未发放</v>
          </cell>
          <cell r="AB640" t="str">
            <v>前</v>
          </cell>
          <cell r="AC640">
            <v>40</v>
          </cell>
          <cell r="AD640" t="str">
            <v/>
          </cell>
        </row>
        <row r="640">
          <cell r="AF640" t="str">
            <v>容县</v>
          </cell>
        </row>
        <row r="641">
          <cell r="G641" t="str">
            <v>纳入</v>
          </cell>
          <cell r="H641" t="str">
            <v>2023/12/31</v>
          </cell>
        </row>
        <row r="641">
          <cell r="V641">
            <v>1</v>
          </cell>
        </row>
        <row r="641">
          <cell r="Z641" t="str">
            <v>不合格</v>
          </cell>
          <cell r="AA641" t="str">
            <v>已发放</v>
          </cell>
          <cell r="AB641" t="str">
            <v>前</v>
          </cell>
          <cell r="AC641">
            <v>3</v>
          </cell>
          <cell r="AD641">
            <v>2</v>
          </cell>
        </row>
        <row r="641">
          <cell r="AF641" t="str">
            <v>容县</v>
          </cell>
        </row>
        <row r="642">
          <cell r="G642" t="str">
            <v>纳入</v>
          </cell>
          <cell r="H642" t="str">
            <v>2023/12/31</v>
          </cell>
        </row>
        <row r="642">
          <cell r="V642">
            <v>16</v>
          </cell>
        </row>
        <row r="642">
          <cell r="Z642" t="str">
            <v>不合格</v>
          </cell>
          <cell r="AA642" t="str">
            <v>已发放</v>
          </cell>
          <cell r="AB642" t="str">
            <v>前</v>
          </cell>
          <cell r="AC642">
            <v>34</v>
          </cell>
          <cell r="AD642">
            <v>0</v>
          </cell>
        </row>
        <row r="642">
          <cell r="AF642" t="str">
            <v>容县</v>
          </cell>
        </row>
        <row r="643">
          <cell r="G643" t="str">
            <v>纳入</v>
          </cell>
          <cell r="H643" t="str">
            <v>2023/12/31</v>
          </cell>
        </row>
        <row r="643">
          <cell r="V643">
            <v>12</v>
          </cell>
        </row>
        <row r="643">
          <cell r="Z643" t="str">
            <v>不合格</v>
          </cell>
          <cell r="AA643" t="str">
            <v>未发放</v>
          </cell>
          <cell r="AB643" t="str">
            <v>前</v>
          </cell>
          <cell r="AC643">
            <v>24</v>
          </cell>
          <cell r="AD643">
            <v>0</v>
          </cell>
        </row>
        <row r="643">
          <cell r="AF643" t="str">
            <v>容县</v>
          </cell>
        </row>
        <row r="644">
          <cell r="G644" t="str">
            <v>纳入</v>
          </cell>
          <cell r="H644" t="str">
            <v>2023/12/31</v>
          </cell>
        </row>
        <row r="644">
          <cell r="V644">
            <v>16</v>
          </cell>
        </row>
        <row r="644">
          <cell r="Z644" t="str">
            <v>合格</v>
          </cell>
          <cell r="AA644" t="str">
            <v>已发放</v>
          </cell>
          <cell r="AB644" t="str">
            <v>前</v>
          </cell>
          <cell r="AC644">
            <v>38</v>
          </cell>
          <cell r="AD644">
            <v>41</v>
          </cell>
        </row>
        <row r="644">
          <cell r="AF644" t="str">
            <v>田东县</v>
          </cell>
        </row>
        <row r="645">
          <cell r="G645" t="str">
            <v>纳入</v>
          </cell>
          <cell r="H645" t="str">
            <v>2023/12/31</v>
          </cell>
        </row>
        <row r="645">
          <cell r="V645">
            <v>14</v>
          </cell>
        </row>
        <row r="645">
          <cell r="Z645" t="str">
            <v>合格</v>
          </cell>
          <cell r="AA645" t="str">
            <v>已发放</v>
          </cell>
          <cell r="AB645" t="str">
            <v>前</v>
          </cell>
          <cell r="AC645">
            <v>15</v>
          </cell>
          <cell r="AD645">
            <v>11</v>
          </cell>
        </row>
        <row r="645">
          <cell r="AF645" t="str">
            <v>西林县</v>
          </cell>
        </row>
        <row r="646">
          <cell r="G646" t="str">
            <v>纳入</v>
          </cell>
          <cell r="H646" t="str">
            <v>2023/12/31</v>
          </cell>
        </row>
        <row r="646">
          <cell r="V646">
            <v>0</v>
          </cell>
        </row>
        <row r="646">
          <cell r="Z646" t="str">
            <v>合格</v>
          </cell>
          <cell r="AA646" t="str">
            <v>已发放</v>
          </cell>
          <cell r="AB646" t="str">
            <v>前</v>
          </cell>
          <cell r="AC646">
            <v>57</v>
          </cell>
          <cell r="AD646">
            <v>3</v>
          </cell>
        </row>
        <row r="646">
          <cell r="AF646" t="str">
            <v>贺州市</v>
          </cell>
        </row>
        <row r="647">
          <cell r="G647" t="str">
            <v>纳入</v>
          </cell>
          <cell r="H647" t="str">
            <v>2023/12/31</v>
          </cell>
        </row>
        <row r="647">
          <cell r="V647">
            <v>4</v>
          </cell>
        </row>
        <row r="647">
          <cell r="Z647" t="str">
            <v>不合格</v>
          </cell>
          <cell r="AA647" t="str">
            <v>已发放</v>
          </cell>
          <cell r="AB647" t="str">
            <v>前</v>
          </cell>
          <cell r="AC647">
            <v>32</v>
          </cell>
          <cell r="AD647">
            <v>37</v>
          </cell>
        </row>
        <row r="647">
          <cell r="AF647" t="str">
            <v>贺州市</v>
          </cell>
        </row>
        <row r="648">
          <cell r="G648" t="str">
            <v>纳入</v>
          </cell>
          <cell r="H648" t="str">
            <v>2023/12/31</v>
          </cell>
        </row>
        <row r="648">
          <cell r="V648">
            <v>0</v>
          </cell>
        </row>
        <row r="648">
          <cell r="Z648" t="str">
            <v>不合格</v>
          </cell>
          <cell r="AA648" t="str">
            <v>已发放</v>
          </cell>
          <cell r="AB648" t="str">
            <v>前</v>
          </cell>
          <cell r="AC648">
            <v>0</v>
          </cell>
          <cell r="AD648">
            <v>2</v>
          </cell>
        </row>
        <row r="648">
          <cell r="AF648" t="str">
            <v>贺州市</v>
          </cell>
        </row>
        <row r="649">
          <cell r="G649" t="str">
            <v>纳入</v>
          </cell>
          <cell r="H649" t="str">
            <v>2023/12/31</v>
          </cell>
        </row>
        <row r="649">
          <cell r="V649">
            <v>1</v>
          </cell>
        </row>
        <row r="649">
          <cell r="Z649" t="str">
            <v>合格</v>
          </cell>
          <cell r="AA649" t="str">
            <v>未发放</v>
          </cell>
          <cell r="AB649" t="str">
            <v>前</v>
          </cell>
          <cell r="AC649">
            <v>0</v>
          </cell>
          <cell r="AD649">
            <v>0</v>
          </cell>
        </row>
        <row r="649">
          <cell r="AF649" t="str">
            <v>平桂区</v>
          </cell>
        </row>
        <row r="650">
          <cell r="G650" t="str">
            <v>纳入</v>
          </cell>
          <cell r="H650" t="str">
            <v>2023/12/31</v>
          </cell>
        </row>
        <row r="650">
          <cell r="V650">
            <v>2</v>
          </cell>
        </row>
        <row r="650">
          <cell r="Z650" t="str">
            <v>不合格</v>
          </cell>
          <cell r="AA650" t="str">
            <v>已发放</v>
          </cell>
          <cell r="AB650" t="str">
            <v>前</v>
          </cell>
          <cell r="AC650">
            <v>7</v>
          </cell>
          <cell r="AD650">
            <v>0</v>
          </cell>
        </row>
        <row r="650">
          <cell r="AF650" t="str">
            <v>平桂区</v>
          </cell>
        </row>
        <row r="651">
          <cell r="G651" t="str">
            <v>纳入</v>
          </cell>
          <cell r="H651" t="str">
            <v>2023/12/31</v>
          </cell>
        </row>
        <row r="651">
          <cell r="V651">
            <v>11</v>
          </cell>
        </row>
        <row r="651">
          <cell r="Z651" t="str">
            <v>不合格</v>
          </cell>
          <cell r="AA651" t="str">
            <v>已发放</v>
          </cell>
          <cell r="AB651" t="str">
            <v>前</v>
          </cell>
          <cell r="AC651">
            <v>7</v>
          </cell>
          <cell r="AD651">
            <v>30</v>
          </cell>
        </row>
        <row r="651">
          <cell r="AF651" t="str">
            <v>平桂区</v>
          </cell>
        </row>
        <row r="652">
          <cell r="G652" t="str">
            <v>纳入</v>
          </cell>
          <cell r="H652" t="str">
            <v>2023/12/31</v>
          </cell>
        </row>
        <row r="652">
          <cell r="V652">
            <v>0</v>
          </cell>
        </row>
        <row r="652">
          <cell r="Z652" t="str">
            <v>不合格</v>
          </cell>
          <cell r="AA652" t="str">
            <v>已发放</v>
          </cell>
          <cell r="AB652" t="str">
            <v>前</v>
          </cell>
          <cell r="AC652">
            <v>1</v>
          </cell>
          <cell r="AD652">
            <v>6</v>
          </cell>
        </row>
        <row r="652">
          <cell r="AF652" t="str">
            <v>平桂区</v>
          </cell>
        </row>
        <row r="653">
          <cell r="G653" t="str">
            <v>纳入</v>
          </cell>
          <cell r="H653" t="str">
            <v>2023/12/31</v>
          </cell>
        </row>
        <row r="653">
          <cell r="V653">
            <v>0</v>
          </cell>
        </row>
        <row r="653">
          <cell r="Z653" t="str">
            <v>不合格</v>
          </cell>
          <cell r="AA653" t="str">
            <v>已发放</v>
          </cell>
          <cell r="AB653" t="str">
            <v>前</v>
          </cell>
          <cell r="AC653">
            <v>0</v>
          </cell>
          <cell r="AD653">
            <v>0</v>
          </cell>
        </row>
        <row r="653">
          <cell r="AF653" t="str">
            <v>平桂区</v>
          </cell>
        </row>
        <row r="654">
          <cell r="G654" t="str">
            <v>纳入</v>
          </cell>
          <cell r="H654" t="str">
            <v>2023/12/31</v>
          </cell>
        </row>
        <row r="654">
          <cell r="V654">
            <v>99</v>
          </cell>
        </row>
        <row r="654">
          <cell r="Z654" t="str">
            <v>合格</v>
          </cell>
          <cell r="AA654" t="str">
            <v>未发放</v>
          </cell>
          <cell r="AB654" t="str">
            <v>前</v>
          </cell>
          <cell r="AC654">
            <v>146</v>
          </cell>
          <cell r="AD654">
            <v>0</v>
          </cell>
        </row>
        <row r="654">
          <cell r="AF654" t="str">
            <v>昭平县</v>
          </cell>
        </row>
        <row r="655">
          <cell r="G655" t="str">
            <v>纳入</v>
          </cell>
          <cell r="H655" t="str">
            <v>2023/12/31</v>
          </cell>
        </row>
        <row r="655">
          <cell r="V655">
            <v>0</v>
          </cell>
        </row>
        <row r="655">
          <cell r="Z655" t="str">
            <v>合格</v>
          </cell>
          <cell r="AA655" t="str">
            <v>未发放</v>
          </cell>
          <cell r="AB655" t="str">
            <v>前</v>
          </cell>
          <cell r="AC655">
            <v>0</v>
          </cell>
          <cell r="AD655">
            <v>0</v>
          </cell>
        </row>
        <row r="655">
          <cell r="AF655" t="str">
            <v>昭平县</v>
          </cell>
        </row>
        <row r="656">
          <cell r="G656" t="str">
            <v>纳入</v>
          </cell>
          <cell r="H656" t="str">
            <v>2023/12/31</v>
          </cell>
        </row>
        <row r="656">
          <cell r="V656">
            <v>0</v>
          </cell>
        </row>
        <row r="656">
          <cell r="Z656" t="str">
            <v>不合格</v>
          </cell>
          <cell r="AA656" t="str">
            <v>已发放</v>
          </cell>
          <cell r="AB656" t="str">
            <v>前</v>
          </cell>
          <cell r="AC656">
            <v>1</v>
          </cell>
          <cell r="AD656">
            <v>1</v>
          </cell>
        </row>
        <row r="656">
          <cell r="AF656" t="str">
            <v>南丹县</v>
          </cell>
        </row>
        <row r="657">
          <cell r="G657" t="str">
            <v>纳入</v>
          </cell>
          <cell r="H657" t="str">
            <v>2023/12/31</v>
          </cell>
        </row>
        <row r="657">
          <cell r="V657">
            <v>0</v>
          </cell>
        </row>
        <row r="657">
          <cell r="Z657" t="str">
            <v>合格</v>
          </cell>
          <cell r="AA657" t="str">
            <v>已发放</v>
          </cell>
          <cell r="AB657" t="str">
            <v>前</v>
          </cell>
          <cell r="AC657">
            <v>0</v>
          </cell>
          <cell r="AD657">
            <v>0</v>
          </cell>
        </row>
        <row r="657">
          <cell r="AF657" t="str">
            <v>南丹县</v>
          </cell>
        </row>
        <row r="658">
          <cell r="G658" t="str">
            <v>纳入</v>
          </cell>
          <cell r="H658" t="str">
            <v>2023/12/31</v>
          </cell>
        </row>
        <row r="658">
          <cell r="V658">
            <v>1</v>
          </cell>
        </row>
        <row r="658">
          <cell r="Z658" t="str">
            <v>不合格</v>
          </cell>
          <cell r="AA658" t="str">
            <v>已发放</v>
          </cell>
          <cell r="AB658" t="str">
            <v>前</v>
          </cell>
          <cell r="AC658">
            <v>0</v>
          </cell>
          <cell r="AD658">
            <v>0</v>
          </cell>
        </row>
        <row r="658">
          <cell r="AF658" t="str">
            <v>巴马县</v>
          </cell>
        </row>
        <row r="659">
          <cell r="G659" t="str">
            <v>纳入</v>
          </cell>
          <cell r="H659" t="str">
            <v>2023/12/31</v>
          </cell>
        </row>
        <row r="659">
          <cell r="V659">
            <v>71</v>
          </cell>
        </row>
        <row r="659">
          <cell r="Z659" t="str">
            <v>合格</v>
          </cell>
          <cell r="AA659" t="str">
            <v>未发放</v>
          </cell>
          <cell r="AB659" t="str">
            <v>前</v>
          </cell>
          <cell r="AC659">
            <v>40</v>
          </cell>
          <cell r="AD659">
            <v>0</v>
          </cell>
        </row>
        <row r="659">
          <cell r="AF659" t="str">
            <v>巴马县</v>
          </cell>
        </row>
        <row r="660">
          <cell r="G660" t="str">
            <v>纳入</v>
          </cell>
          <cell r="H660" t="str">
            <v>2023/12/31</v>
          </cell>
        </row>
        <row r="660">
          <cell r="V660">
            <v>0</v>
          </cell>
        </row>
        <row r="660">
          <cell r="Z660" t="str">
            <v>合格</v>
          </cell>
          <cell r="AA660" t="str">
            <v>已发放</v>
          </cell>
          <cell r="AB660" t="str">
            <v>前</v>
          </cell>
          <cell r="AC660">
            <v>2</v>
          </cell>
          <cell r="AD660">
            <v>1</v>
          </cell>
        </row>
        <row r="660">
          <cell r="AF660" t="str">
            <v>巴马县</v>
          </cell>
        </row>
        <row r="661">
          <cell r="G661" t="str">
            <v>纳入</v>
          </cell>
          <cell r="H661" t="str">
            <v>2023/12/31</v>
          </cell>
        </row>
        <row r="661">
          <cell r="V661">
            <v>57</v>
          </cell>
        </row>
        <row r="661">
          <cell r="Z661" t="str">
            <v>不合格</v>
          </cell>
          <cell r="AA661" t="str">
            <v>已发放</v>
          </cell>
          <cell r="AB661" t="str">
            <v>前</v>
          </cell>
          <cell r="AC661">
            <v>160</v>
          </cell>
          <cell r="AD661">
            <v>109</v>
          </cell>
        </row>
        <row r="661">
          <cell r="AF661" t="str">
            <v>都安县</v>
          </cell>
        </row>
        <row r="662">
          <cell r="G662" t="str">
            <v>纳入</v>
          </cell>
          <cell r="H662" t="str">
            <v>2023/12/31</v>
          </cell>
        </row>
        <row r="662">
          <cell r="V662">
            <v>0</v>
          </cell>
        </row>
        <row r="662">
          <cell r="Z662" t="str">
            <v>合格</v>
          </cell>
          <cell r="AA662" t="str">
            <v>已发放</v>
          </cell>
          <cell r="AB662" t="str">
            <v>前</v>
          </cell>
          <cell r="AC662">
            <v>1</v>
          </cell>
          <cell r="AD662">
            <v>13</v>
          </cell>
        </row>
        <row r="662">
          <cell r="AF662" t="str">
            <v>都安县</v>
          </cell>
        </row>
        <row r="663">
          <cell r="G663" t="str">
            <v>纳入</v>
          </cell>
          <cell r="H663" t="str">
            <v>2023/12/31</v>
          </cell>
        </row>
        <row r="663">
          <cell r="V663">
            <v>37</v>
          </cell>
        </row>
        <row r="663">
          <cell r="Z663" t="str">
            <v>合格</v>
          </cell>
          <cell r="AA663" t="str">
            <v>已发放</v>
          </cell>
          <cell r="AB663" t="str">
            <v>前</v>
          </cell>
          <cell r="AC663">
            <v>74</v>
          </cell>
          <cell r="AD663">
            <v>81</v>
          </cell>
        </row>
        <row r="663">
          <cell r="AF663" t="str">
            <v>都安县</v>
          </cell>
        </row>
        <row r="664">
          <cell r="G664" t="str">
            <v>纳入</v>
          </cell>
          <cell r="H664" t="str">
            <v>2023/12/31</v>
          </cell>
        </row>
        <row r="664">
          <cell r="V664">
            <v>0</v>
          </cell>
        </row>
        <row r="664">
          <cell r="Z664" t="str">
            <v>不合格</v>
          </cell>
          <cell r="AA664" t="str">
            <v>已发放</v>
          </cell>
          <cell r="AB664" t="str">
            <v>前</v>
          </cell>
          <cell r="AC664">
            <v>1</v>
          </cell>
          <cell r="AD664">
            <v>1</v>
          </cell>
        </row>
        <row r="664">
          <cell r="AF664" t="str">
            <v>大化县</v>
          </cell>
        </row>
        <row r="665">
          <cell r="G665" t="str">
            <v>纳入</v>
          </cell>
          <cell r="H665" t="str">
            <v>2023/12/31</v>
          </cell>
        </row>
        <row r="665">
          <cell r="V665">
            <v>18</v>
          </cell>
        </row>
        <row r="665">
          <cell r="Z665" t="str">
            <v>合格</v>
          </cell>
          <cell r="AA665" t="str">
            <v>已发放</v>
          </cell>
          <cell r="AB665" t="str">
            <v>前</v>
          </cell>
          <cell r="AC665">
            <v>50</v>
          </cell>
          <cell r="AD665">
            <v>55</v>
          </cell>
        </row>
        <row r="665">
          <cell r="AF665" t="str">
            <v>金秀县</v>
          </cell>
        </row>
        <row r="666">
          <cell r="G666" t="str">
            <v>纳入</v>
          </cell>
          <cell r="H666" t="str">
            <v>2023/12/31</v>
          </cell>
        </row>
        <row r="666">
          <cell r="V666">
            <v>3</v>
          </cell>
        </row>
        <row r="666">
          <cell r="Z666" t="str">
            <v>不合格</v>
          </cell>
          <cell r="AA666" t="str">
            <v>已发放</v>
          </cell>
          <cell r="AB666" t="str">
            <v>前</v>
          </cell>
          <cell r="AC666">
            <v>10</v>
          </cell>
          <cell r="AD666">
            <v>4</v>
          </cell>
        </row>
        <row r="666">
          <cell r="AF666" t="str">
            <v>金秀县</v>
          </cell>
        </row>
        <row r="667">
          <cell r="G667" t="str">
            <v>纳入</v>
          </cell>
          <cell r="H667" t="str">
            <v>2023/12/31</v>
          </cell>
        </row>
        <row r="667">
          <cell r="V667">
            <v>0</v>
          </cell>
        </row>
        <row r="667">
          <cell r="Z667" t="str">
            <v>不合格</v>
          </cell>
          <cell r="AA667" t="str">
            <v>未发放</v>
          </cell>
          <cell r="AB667" t="str">
            <v>前</v>
          </cell>
          <cell r="AC667">
            <v>0</v>
          </cell>
          <cell r="AD667">
            <v>0</v>
          </cell>
        </row>
        <row r="667">
          <cell r="AF667" t="str">
            <v>金秀县</v>
          </cell>
        </row>
        <row r="668">
          <cell r="G668" t="str">
            <v>纳入</v>
          </cell>
          <cell r="H668" t="str">
            <v>2023/12/31</v>
          </cell>
        </row>
        <row r="668">
          <cell r="V668">
            <v>2</v>
          </cell>
        </row>
        <row r="668">
          <cell r="Z668" t="str">
            <v>不合格</v>
          </cell>
          <cell r="AA668" t="str">
            <v>未发放</v>
          </cell>
          <cell r="AB668" t="str">
            <v>后</v>
          </cell>
          <cell r="AC668">
            <v>1</v>
          </cell>
          <cell r="AD668">
            <v>0</v>
          </cell>
        </row>
        <row r="668">
          <cell r="AF668" t="str">
            <v>金秀县</v>
          </cell>
        </row>
        <row r="669">
          <cell r="G669" t="str">
            <v>纳入</v>
          </cell>
          <cell r="H669" t="str">
            <v>2023/12/31</v>
          </cell>
        </row>
        <row r="669">
          <cell r="V669">
            <v>23</v>
          </cell>
        </row>
        <row r="669">
          <cell r="Z669" t="str">
            <v>不合格</v>
          </cell>
          <cell r="AA669" t="str">
            <v>已发放</v>
          </cell>
          <cell r="AB669" t="str">
            <v>前</v>
          </cell>
          <cell r="AC669">
            <v>38</v>
          </cell>
          <cell r="AD669">
            <v>47</v>
          </cell>
        </row>
        <row r="669">
          <cell r="AF669" t="str">
            <v>金秀县</v>
          </cell>
        </row>
        <row r="670">
          <cell r="G670" t="str">
            <v>纳入</v>
          </cell>
          <cell r="H670" t="str">
            <v>2023/12/31</v>
          </cell>
        </row>
        <row r="670">
          <cell r="V670">
            <v>0</v>
          </cell>
        </row>
        <row r="670">
          <cell r="Z670" t="str">
            <v>不合格</v>
          </cell>
          <cell r="AA670" t="str">
            <v>未发放</v>
          </cell>
          <cell r="AB670" t="str">
            <v>后</v>
          </cell>
          <cell r="AC670">
            <v>0</v>
          </cell>
          <cell r="AD670" t="str">
            <v/>
          </cell>
        </row>
        <row r="670">
          <cell r="AF670" t="str">
            <v>福绵区</v>
          </cell>
        </row>
        <row r="671">
          <cell r="G671" t="str">
            <v>纳入</v>
          </cell>
          <cell r="H671" t="str">
            <v>2023/12/31</v>
          </cell>
        </row>
        <row r="671">
          <cell r="V671">
            <v>1</v>
          </cell>
        </row>
        <row r="671">
          <cell r="Z671" t="str">
            <v>不合格</v>
          </cell>
          <cell r="AA671" t="str">
            <v>未发放</v>
          </cell>
          <cell r="AB671" t="str">
            <v>前</v>
          </cell>
          <cell r="AC671">
            <v>4</v>
          </cell>
          <cell r="AD671">
            <v>0</v>
          </cell>
        </row>
        <row r="671">
          <cell r="AF671" t="str">
            <v>福绵区</v>
          </cell>
        </row>
        <row r="672">
          <cell r="G672" t="str">
            <v>纳入</v>
          </cell>
          <cell r="H672" t="str">
            <v>2023/12/31</v>
          </cell>
        </row>
        <row r="672">
          <cell r="V672">
            <v>0</v>
          </cell>
        </row>
        <row r="672">
          <cell r="Z672" t="str">
            <v>合格</v>
          </cell>
          <cell r="AA672" t="str">
            <v>已发放</v>
          </cell>
          <cell r="AB672" t="str">
            <v>前</v>
          </cell>
          <cell r="AC672">
            <v>1</v>
          </cell>
          <cell r="AD672">
            <v>1</v>
          </cell>
        </row>
        <row r="672">
          <cell r="AF672" t="str">
            <v>福绵区</v>
          </cell>
        </row>
        <row r="673">
          <cell r="G673" t="str">
            <v>纳入</v>
          </cell>
          <cell r="H673" t="str">
            <v>2023/12/31</v>
          </cell>
        </row>
        <row r="673">
          <cell r="V673">
            <v>1</v>
          </cell>
        </row>
        <row r="673">
          <cell r="Z673" t="str">
            <v>不合格</v>
          </cell>
          <cell r="AA673" t="str">
            <v>已发放</v>
          </cell>
          <cell r="AB673" t="str">
            <v>前</v>
          </cell>
          <cell r="AC673">
            <v>6</v>
          </cell>
          <cell r="AD673">
            <v>7</v>
          </cell>
        </row>
        <row r="673">
          <cell r="AF673" t="str">
            <v>福绵区</v>
          </cell>
        </row>
        <row r="674">
          <cell r="G674" t="str">
            <v>纳入</v>
          </cell>
          <cell r="H674" t="str">
            <v>2023/12/31</v>
          </cell>
        </row>
        <row r="674">
          <cell r="V674">
            <v>0</v>
          </cell>
        </row>
        <row r="674">
          <cell r="Z674" t="str">
            <v>合格</v>
          </cell>
          <cell r="AA674" t="str">
            <v>未发放</v>
          </cell>
          <cell r="AB674" t="str">
            <v>前</v>
          </cell>
          <cell r="AC674">
            <v>0</v>
          </cell>
          <cell r="AD674">
            <v>0</v>
          </cell>
        </row>
        <row r="674">
          <cell r="AF674" t="str">
            <v>博白县</v>
          </cell>
        </row>
        <row r="675">
          <cell r="G675" t="str">
            <v>纳入</v>
          </cell>
          <cell r="H675" t="str">
            <v>2023/12/31</v>
          </cell>
        </row>
        <row r="675">
          <cell r="V675">
            <v>0</v>
          </cell>
        </row>
        <row r="675">
          <cell r="Z675" t="str">
            <v>合格</v>
          </cell>
          <cell r="AA675" t="str">
            <v>已发放</v>
          </cell>
          <cell r="AB675" t="str">
            <v>前</v>
          </cell>
          <cell r="AC675">
            <v>0</v>
          </cell>
          <cell r="AD675">
            <v>0</v>
          </cell>
        </row>
        <row r="675">
          <cell r="AF675" t="str">
            <v>博白县</v>
          </cell>
        </row>
        <row r="676">
          <cell r="G676" t="str">
            <v>纳入</v>
          </cell>
          <cell r="H676" t="str">
            <v>2023/12/31</v>
          </cell>
        </row>
        <row r="676">
          <cell r="V676">
            <v>3</v>
          </cell>
        </row>
        <row r="676">
          <cell r="Z676" t="str">
            <v>不合格</v>
          </cell>
          <cell r="AA676" t="str">
            <v>已发放</v>
          </cell>
          <cell r="AB676" t="str">
            <v>前</v>
          </cell>
          <cell r="AC676">
            <v>4</v>
          </cell>
          <cell r="AD676">
            <v>4</v>
          </cell>
        </row>
        <row r="676">
          <cell r="AF676" t="str">
            <v>博白县</v>
          </cell>
        </row>
        <row r="677">
          <cell r="G677" t="str">
            <v>纳入</v>
          </cell>
          <cell r="H677" t="str">
            <v>2023/12/31</v>
          </cell>
        </row>
        <row r="677">
          <cell r="V677">
            <v>91</v>
          </cell>
        </row>
        <row r="677">
          <cell r="Z677" t="str">
            <v>合格</v>
          </cell>
          <cell r="AA677" t="str">
            <v>已发放</v>
          </cell>
          <cell r="AB677" t="str">
            <v>前</v>
          </cell>
          <cell r="AC677">
            <v>96</v>
          </cell>
          <cell r="AD677">
            <v>108</v>
          </cell>
        </row>
        <row r="677">
          <cell r="AF677" t="str">
            <v>博白县</v>
          </cell>
        </row>
        <row r="678">
          <cell r="G678" t="str">
            <v>纳入</v>
          </cell>
          <cell r="H678" t="str">
            <v>2023/12/31</v>
          </cell>
        </row>
        <row r="678">
          <cell r="V678">
            <v>67</v>
          </cell>
        </row>
        <row r="678">
          <cell r="Z678" t="str">
            <v>合格</v>
          </cell>
          <cell r="AA678" t="str">
            <v>已发放</v>
          </cell>
          <cell r="AB678" t="str">
            <v>前</v>
          </cell>
          <cell r="AC678">
            <v>88</v>
          </cell>
          <cell r="AD678">
            <v>12</v>
          </cell>
        </row>
        <row r="678">
          <cell r="AF678" t="str">
            <v>龙潭产业园</v>
          </cell>
        </row>
        <row r="679">
          <cell r="G679" t="str">
            <v>纳入</v>
          </cell>
          <cell r="H679" t="str">
            <v>2023/12/31</v>
          </cell>
        </row>
        <row r="679">
          <cell r="V679">
            <v>0</v>
          </cell>
        </row>
        <row r="679">
          <cell r="Z679" t="str">
            <v>不合格</v>
          </cell>
          <cell r="AA679" t="str">
            <v>已发放</v>
          </cell>
          <cell r="AB679" t="str">
            <v>前</v>
          </cell>
          <cell r="AC679">
            <v>1</v>
          </cell>
          <cell r="AD679">
            <v>1</v>
          </cell>
        </row>
        <row r="679">
          <cell r="AF679" t="str">
            <v>博白县</v>
          </cell>
        </row>
        <row r="680">
          <cell r="G680" t="str">
            <v>纳入</v>
          </cell>
          <cell r="H680" t="str">
            <v>2023/12/31</v>
          </cell>
        </row>
        <row r="680">
          <cell r="V680">
            <v>77</v>
          </cell>
        </row>
        <row r="680">
          <cell r="Z680" t="str">
            <v>合格</v>
          </cell>
          <cell r="AA680" t="str">
            <v>已发放</v>
          </cell>
          <cell r="AB680" t="str">
            <v>前</v>
          </cell>
          <cell r="AC680">
            <v>79</v>
          </cell>
          <cell r="AD680">
            <v>2</v>
          </cell>
        </row>
        <row r="680">
          <cell r="AF680" t="str">
            <v>博白县</v>
          </cell>
        </row>
        <row r="681">
          <cell r="G681" t="str">
            <v>纳入</v>
          </cell>
          <cell r="H681" t="str">
            <v>2023/12/31</v>
          </cell>
        </row>
        <row r="681">
          <cell r="V681">
            <v>7</v>
          </cell>
        </row>
        <row r="681">
          <cell r="Z681" t="str">
            <v>合格</v>
          </cell>
          <cell r="AA681" t="str">
            <v>已发放</v>
          </cell>
          <cell r="AB681" t="str">
            <v>前</v>
          </cell>
          <cell r="AC681">
            <v>3</v>
          </cell>
          <cell r="AD681">
            <v>8</v>
          </cell>
        </row>
        <row r="681">
          <cell r="AF681" t="str">
            <v>博白县</v>
          </cell>
        </row>
        <row r="682">
          <cell r="G682" t="str">
            <v>纳入</v>
          </cell>
          <cell r="H682" t="str">
            <v>2023/12/31</v>
          </cell>
        </row>
        <row r="682">
          <cell r="V682">
            <v>93</v>
          </cell>
        </row>
        <row r="682">
          <cell r="Z682" t="str">
            <v>合格</v>
          </cell>
          <cell r="AA682" t="str">
            <v>已发放</v>
          </cell>
          <cell r="AB682" t="str">
            <v>前</v>
          </cell>
          <cell r="AC682">
            <v>143</v>
          </cell>
          <cell r="AD682">
            <v>108</v>
          </cell>
        </row>
        <row r="682">
          <cell r="AF682" t="str">
            <v>陆川县</v>
          </cell>
        </row>
        <row r="683">
          <cell r="G683" t="str">
            <v>纳入</v>
          </cell>
          <cell r="H683" t="str">
            <v>2023/12/31</v>
          </cell>
        </row>
        <row r="683">
          <cell r="V683">
            <v>0</v>
          </cell>
        </row>
        <row r="683">
          <cell r="Z683" t="str">
            <v>合格</v>
          </cell>
          <cell r="AA683" t="str">
            <v>未发放</v>
          </cell>
          <cell r="AB683" t="str">
            <v>后</v>
          </cell>
          <cell r="AC683">
            <v>0</v>
          </cell>
          <cell r="AD683">
            <v>0</v>
          </cell>
        </row>
        <row r="683">
          <cell r="AF683" t="str">
            <v>陆川县</v>
          </cell>
        </row>
        <row r="684">
          <cell r="G684" t="str">
            <v>纳入</v>
          </cell>
          <cell r="H684" t="str">
            <v>2023/12/31</v>
          </cell>
        </row>
        <row r="684">
          <cell r="V684">
            <v>0</v>
          </cell>
        </row>
        <row r="684">
          <cell r="Z684" t="str">
            <v>合格</v>
          </cell>
          <cell r="AA684" t="str">
            <v>已发放</v>
          </cell>
          <cell r="AB684" t="str">
            <v>前</v>
          </cell>
          <cell r="AC684">
            <v>0</v>
          </cell>
          <cell r="AD684">
            <v>0</v>
          </cell>
        </row>
        <row r="684">
          <cell r="AF684" t="str">
            <v>陆川县</v>
          </cell>
        </row>
        <row r="685">
          <cell r="G685" t="str">
            <v>纳入</v>
          </cell>
          <cell r="H685" t="str">
            <v>2023/12/31</v>
          </cell>
        </row>
        <row r="685">
          <cell r="V685">
            <v>0</v>
          </cell>
        </row>
        <row r="685">
          <cell r="Z685" t="str">
            <v>不合格</v>
          </cell>
          <cell r="AA685" t="str">
            <v>未发放</v>
          </cell>
          <cell r="AB685" t="str">
            <v>前</v>
          </cell>
          <cell r="AC685">
            <v>0</v>
          </cell>
          <cell r="AD685">
            <v>0</v>
          </cell>
        </row>
        <row r="685">
          <cell r="AF685" t="str">
            <v>容县</v>
          </cell>
        </row>
        <row r="686">
          <cell r="G686" t="str">
            <v>纳入</v>
          </cell>
          <cell r="H686" t="str">
            <v>2023/12/31</v>
          </cell>
        </row>
        <row r="686">
          <cell r="V686">
            <v>64</v>
          </cell>
        </row>
        <row r="686">
          <cell r="Z686" t="str">
            <v>合格</v>
          </cell>
          <cell r="AA686" t="str">
            <v>已发放</v>
          </cell>
          <cell r="AB686" t="str">
            <v>前</v>
          </cell>
          <cell r="AC686">
            <v>104</v>
          </cell>
          <cell r="AD686">
            <v>9</v>
          </cell>
        </row>
        <row r="686">
          <cell r="AF686" t="str">
            <v>容县</v>
          </cell>
        </row>
        <row r="687">
          <cell r="G687" t="str">
            <v>纳入</v>
          </cell>
          <cell r="H687" t="str">
            <v>2023/12/31</v>
          </cell>
        </row>
        <row r="687">
          <cell r="V687">
            <v>62</v>
          </cell>
        </row>
        <row r="687">
          <cell r="Z687" t="str">
            <v>合格</v>
          </cell>
          <cell r="AA687" t="str">
            <v>已发放</v>
          </cell>
          <cell r="AB687" t="str">
            <v>前</v>
          </cell>
          <cell r="AC687">
            <v>99</v>
          </cell>
          <cell r="AD687">
            <v>42</v>
          </cell>
        </row>
        <row r="687">
          <cell r="AF687" t="str">
            <v>容县</v>
          </cell>
        </row>
        <row r="688">
          <cell r="G688" t="str">
            <v>纳入</v>
          </cell>
          <cell r="H688" t="str">
            <v>2023/12/31</v>
          </cell>
        </row>
        <row r="688">
          <cell r="V688">
            <v>1</v>
          </cell>
        </row>
        <row r="688">
          <cell r="Z688" t="str">
            <v>不合格</v>
          </cell>
          <cell r="AA688" t="str">
            <v>已发放</v>
          </cell>
          <cell r="AB688" t="str">
            <v>前</v>
          </cell>
          <cell r="AC688">
            <v>3</v>
          </cell>
          <cell r="AD688">
            <v>3</v>
          </cell>
        </row>
        <row r="688">
          <cell r="AF688" t="str">
            <v>容县</v>
          </cell>
        </row>
        <row r="689">
          <cell r="G689" t="str">
            <v>纳入</v>
          </cell>
          <cell r="H689" t="str">
            <v>2023/12/31</v>
          </cell>
        </row>
        <row r="689">
          <cell r="V689">
            <v>20</v>
          </cell>
        </row>
        <row r="689">
          <cell r="Z689" t="str">
            <v>合格</v>
          </cell>
          <cell r="AA689" t="str">
            <v>已发放</v>
          </cell>
          <cell r="AB689" t="str">
            <v>前</v>
          </cell>
          <cell r="AC689">
            <v>32</v>
          </cell>
          <cell r="AD689">
            <v>1</v>
          </cell>
        </row>
        <row r="689">
          <cell r="AF689" t="str">
            <v>容县</v>
          </cell>
        </row>
        <row r="690">
          <cell r="G690" t="str">
            <v>纳入</v>
          </cell>
          <cell r="H690" t="str">
            <v>2023/12/31</v>
          </cell>
        </row>
        <row r="690">
          <cell r="V690">
            <v>0</v>
          </cell>
        </row>
        <row r="690">
          <cell r="Z690" t="str">
            <v>合格</v>
          </cell>
          <cell r="AA690" t="str">
            <v>已发放</v>
          </cell>
          <cell r="AB690" t="str">
            <v>前</v>
          </cell>
          <cell r="AC690">
            <v>0</v>
          </cell>
          <cell r="AD690">
            <v>0</v>
          </cell>
        </row>
        <row r="690">
          <cell r="AF690" t="str">
            <v>容县</v>
          </cell>
        </row>
        <row r="691">
          <cell r="G691" t="str">
            <v>纳入</v>
          </cell>
          <cell r="H691" t="str">
            <v>2023/12/31</v>
          </cell>
        </row>
        <row r="691">
          <cell r="V691">
            <v>0</v>
          </cell>
        </row>
        <row r="691">
          <cell r="Z691" t="str">
            <v>不合格</v>
          </cell>
          <cell r="AA691" t="str">
            <v>未发放</v>
          </cell>
          <cell r="AB691" t="str">
            <v>前</v>
          </cell>
          <cell r="AC691">
            <v>24</v>
          </cell>
          <cell r="AD691">
            <v>0</v>
          </cell>
        </row>
        <row r="691">
          <cell r="AF691" t="str">
            <v>容县</v>
          </cell>
        </row>
        <row r="692">
          <cell r="G692" t="str">
            <v>纳入</v>
          </cell>
          <cell r="H692" t="str">
            <v>2023/12/31</v>
          </cell>
        </row>
        <row r="692">
          <cell r="V692">
            <v>99</v>
          </cell>
        </row>
        <row r="692">
          <cell r="Z692" t="str">
            <v>合格</v>
          </cell>
          <cell r="AA692" t="str">
            <v>已发放</v>
          </cell>
          <cell r="AB692" t="str">
            <v>前</v>
          </cell>
          <cell r="AC692">
            <v>144</v>
          </cell>
          <cell r="AD692">
            <v>112</v>
          </cell>
        </row>
        <row r="692">
          <cell r="AF692" t="str">
            <v>田东县</v>
          </cell>
        </row>
        <row r="693">
          <cell r="G693" t="str">
            <v>纳入</v>
          </cell>
          <cell r="H693" t="str">
            <v>2023/12/31</v>
          </cell>
        </row>
        <row r="693">
          <cell r="V693">
            <v>0</v>
          </cell>
        </row>
        <row r="693">
          <cell r="Z693" t="str">
            <v>不合格</v>
          </cell>
          <cell r="AA693" t="str">
            <v>已发放</v>
          </cell>
          <cell r="AB693" t="str">
            <v>前</v>
          </cell>
          <cell r="AC693">
            <v>4</v>
          </cell>
          <cell r="AD693">
            <v>0</v>
          </cell>
        </row>
        <row r="693">
          <cell r="AF693" t="str">
            <v>田东县</v>
          </cell>
        </row>
        <row r="694">
          <cell r="G694" t="str">
            <v>纳入</v>
          </cell>
          <cell r="H694" t="str">
            <v>2023/12/31</v>
          </cell>
        </row>
        <row r="694">
          <cell r="V694">
            <v>275</v>
          </cell>
        </row>
        <row r="694">
          <cell r="Z694" t="str">
            <v>合格</v>
          </cell>
          <cell r="AA694" t="str">
            <v>已发放</v>
          </cell>
          <cell r="AB694" t="str">
            <v>前</v>
          </cell>
          <cell r="AC694">
            <v>361</v>
          </cell>
          <cell r="AD694">
            <v>374</v>
          </cell>
        </row>
        <row r="694">
          <cell r="AF694" t="str">
            <v>田东县</v>
          </cell>
        </row>
        <row r="695">
          <cell r="G695" t="str">
            <v>纳入</v>
          </cell>
          <cell r="H695" t="str">
            <v>2023/12/31</v>
          </cell>
        </row>
        <row r="695">
          <cell r="V695">
            <v>47</v>
          </cell>
        </row>
        <row r="695">
          <cell r="Z695" t="str">
            <v>合格</v>
          </cell>
          <cell r="AA695" t="str">
            <v>已发放</v>
          </cell>
          <cell r="AB695" t="str">
            <v>前</v>
          </cell>
          <cell r="AC695">
            <v>58</v>
          </cell>
          <cell r="AD695">
            <v>48</v>
          </cell>
        </row>
        <row r="695">
          <cell r="AF695" t="str">
            <v>平果县</v>
          </cell>
        </row>
        <row r="696">
          <cell r="G696" t="str">
            <v>纳入</v>
          </cell>
          <cell r="H696" t="str">
            <v>2023/12/31</v>
          </cell>
        </row>
        <row r="696">
          <cell r="V696">
            <v>75</v>
          </cell>
        </row>
        <row r="696">
          <cell r="Z696" t="str">
            <v>合格</v>
          </cell>
          <cell r="AA696" t="str">
            <v>已发放</v>
          </cell>
          <cell r="AB696" t="str">
            <v>前</v>
          </cell>
          <cell r="AC696">
            <v>154</v>
          </cell>
          <cell r="AD696">
            <v>143</v>
          </cell>
        </row>
        <row r="696">
          <cell r="AF696" t="str">
            <v>德保县</v>
          </cell>
        </row>
        <row r="697">
          <cell r="G697" t="str">
            <v>纳入</v>
          </cell>
          <cell r="H697" t="str">
            <v>2023/12/31</v>
          </cell>
        </row>
        <row r="697">
          <cell r="V697">
            <v>6</v>
          </cell>
        </row>
        <row r="697">
          <cell r="Z697" t="str">
            <v>合格</v>
          </cell>
          <cell r="AA697" t="str">
            <v>已发放</v>
          </cell>
          <cell r="AB697" t="str">
            <v>前</v>
          </cell>
          <cell r="AC697">
            <v>15</v>
          </cell>
          <cell r="AD697">
            <v>2</v>
          </cell>
        </row>
        <row r="697">
          <cell r="AF697" t="str">
            <v>德保县</v>
          </cell>
        </row>
        <row r="698">
          <cell r="G698" t="str">
            <v>纳入</v>
          </cell>
          <cell r="H698" t="str">
            <v>2023/12/31</v>
          </cell>
        </row>
        <row r="698">
          <cell r="V698">
            <v>0</v>
          </cell>
        </row>
        <row r="698">
          <cell r="Z698" t="str">
            <v>不合格</v>
          </cell>
          <cell r="AA698" t="str">
            <v>未发放</v>
          </cell>
          <cell r="AB698" t="str">
            <v>前</v>
          </cell>
          <cell r="AC698">
            <v>61</v>
          </cell>
          <cell r="AD698">
            <v>0</v>
          </cell>
        </row>
        <row r="698">
          <cell r="AF698" t="str">
            <v>德保县</v>
          </cell>
        </row>
        <row r="699">
          <cell r="G699" t="str">
            <v>纳入</v>
          </cell>
          <cell r="H699" t="str">
            <v>2023/12/31</v>
          </cell>
        </row>
        <row r="699">
          <cell r="V699">
            <v>153</v>
          </cell>
        </row>
        <row r="699">
          <cell r="Z699" t="str">
            <v>合格</v>
          </cell>
          <cell r="AA699" t="str">
            <v>已发放</v>
          </cell>
          <cell r="AB699" t="str">
            <v>前</v>
          </cell>
          <cell r="AC699">
            <v>313</v>
          </cell>
          <cell r="AD699">
            <v>336</v>
          </cell>
        </row>
        <row r="699">
          <cell r="AF699" t="str">
            <v>德保县</v>
          </cell>
        </row>
        <row r="700">
          <cell r="G700" t="str">
            <v>纳入</v>
          </cell>
          <cell r="H700" t="str">
            <v>2023/12/31</v>
          </cell>
        </row>
        <row r="700">
          <cell r="V700">
            <v>40</v>
          </cell>
        </row>
        <row r="700">
          <cell r="Z700" t="str">
            <v>不合格</v>
          </cell>
          <cell r="AA700" t="str">
            <v>未发放</v>
          </cell>
          <cell r="AB700" t="str">
            <v>前</v>
          </cell>
          <cell r="AC700">
            <v>55</v>
          </cell>
          <cell r="AD700">
            <v>0</v>
          </cell>
        </row>
        <row r="700">
          <cell r="AF700" t="str">
            <v>靖西市</v>
          </cell>
        </row>
        <row r="701">
          <cell r="G701" t="str">
            <v>纳入</v>
          </cell>
          <cell r="H701" t="str">
            <v>2023/12/31</v>
          </cell>
        </row>
        <row r="701">
          <cell r="V701">
            <v>3</v>
          </cell>
        </row>
        <row r="701">
          <cell r="Z701" t="str">
            <v>合格</v>
          </cell>
          <cell r="AA701" t="str">
            <v>已发放</v>
          </cell>
          <cell r="AB701" t="str">
            <v>前</v>
          </cell>
          <cell r="AC701">
            <v>119</v>
          </cell>
          <cell r="AD701">
            <v>5</v>
          </cell>
        </row>
        <row r="701">
          <cell r="AF701" t="str">
            <v>贺州市</v>
          </cell>
        </row>
        <row r="702">
          <cell r="G702" t="str">
            <v>纳入</v>
          </cell>
          <cell r="H702" t="str">
            <v>2023/12/31</v>
          </cell>
        </row>
        <row r="702">
          <cell r="V702">
            <v>1</v>
          </cell>
        </row>
        <row r="702">
          <cell r="Z702" t="str">
            <v>合格</v>
          </cell>
          <cell r="AA702" t="str">
            <v>已发放</v>
          </cell>
          <cell r="AB702" t="str">
            <v>前</v>
          </cell>
          <cell r="AC702">
            <v>2</v>
          </cell>
          <cell r="AD702">
            <v>5</v>
          </cell>
        </row>
        <row r="702">
          <cell r="AF702" t="str">
            <v>贺州市</v>
          </cell>
        </row>
        <row r="703">
          <cell r="G703" t="str">
            <v>纳入</v>
          </cell>
          <cell r="H703" t="str">
            <v>2023/12/31</v>
          </cell>
        </row>
        <row r="703">
          <cell r="V703">
            <v>9</v>
          </cell>
        </row>
        <row r="703">
          <cell r="Z703" t="str">
            <v>合格</v>
          </cell>
          <cell r="AA703" t="str">
            <v>未发放</v>
          </cell>
          <cell r="AB703" t="str">
            <v>前</v>
          </cell>
          <cell r="AC703">
            <v>27</v>
          </cell>
          <cell r="AD703">
            <v>0</v>
          </cell>
        </row>
        <row r="703">
          <cell r="AF703" t="str">
            <v>昭平县</v>
          </cell>
        </row>
        <row r="704">
          <cell r="G704" t="str">
            <v>纳入</v>
          </cell>
          <cell r="H704" t="str">
            <v>2023/12/31</v>
          </cell>
        </row>
        <row r="704">
          <cell r="V704">
            <v>2</v>
          </cell>
        </row>
        <row r="704">
          <cell r="Z704" t="str">
            <v>合格</v>
          </cell>
          <cell r="AA704" t="str">
            <v>未发放</v>
          </cell>
          <cell r="AB704" t="str">
            <v>前</v>
          </cell>
          <cell r="AC704">
            <v>72</v>
          </cell>
          <cell r="AD704">
            <v>0</v>
          </cell>
        </row>
        <row r="704">
          <cell r="AF704" t="str">
            <v>贺州市</v>
          </cell>
        </row>
        <row r="705">
          <cell r="G705" t="str">
            <v>纳入</v>
          </cell>
          <cell r="H705" t="str">
            <v>2023/12/31</v>
          </cell>
        </row>
        <row r="705">
          <cell r="V705">
            <v>0</v>
          </cell>
        </row>
        <row r="705">
          <cell r="Z705" t="str">
            <v>合格</v>
          </cell>
          <cell r="AA705" t="str">
            <v>未发放</v>
          </cell>
          <cell r="AB705" t="str">
            <v>前</v>
          </cell>
          <cell r="AC705">
            <v>0</v>
          </cell>
          <cell r="AD705">
            <v>0</v>
          </cell>
        </row>
        <row r="705">
          <cell r="AF705" t="str">
            <v>贺州市</v>
          </cell>
        </row>
        <row r="706">
          <cell r="G706" t="str">
            <v>纳入</v>
          </cell>
          <cell r="H706" t="str">
            <v>2023/12/31</v>
          </cell>
        </row>
        <row r="706">
          <cell r="V706">
            <v>8</v>
          </cell>
        </row>
        <row r="706">
          <cell r="Z706" t="str">
            <v>合格</v>
          </cell>
          <cell r="AA706" t="str">
            <v>已发放</v>
          </cell>
          <cell r="AB706" t="str">
            <v>前</v>
          </cell>
          <cell r="AC706">
            <v>13</v>
          </cell>
          <cell r="AD706">
            <v>11</v>
          </cell>
        </row>
        <row r="706">
          <cell r="AF706" t="str">
            <v>贺州市</v>
          </cell>
        </row>
        <row r="707">
          <cell r="G707" t="str">
            <v>纳入</v>
          </cell>
          <cell r="H707" t="str">
            <v>2023/12/31</v>
          </cell>
        </row>
        <row r="707">
          <cell r="V707">
            <v>1</v>
          </cell>
        </row>
        <row r="707">
          <cell r="Z707" t="str">
            <v>合格</v>
          </cell>
          <cell r="AA707" t="str">
            <v>未发放</v>
          </cell>
          <cell r="AB707" t="str">
            <v>前</v>
          </cell>
          <cell r="AC707">
            <v>1</v>
          </cell>
          <cell r="AD707">
            <v>0</v>
          </cell>
        </row>
        <row r="707">
          <cell r="AF707" t="str">
            <v>昭平县</v>
          </cell>
        </row>
        <row r="708">
          <cell r="G708" t="str">
            <v>纳入</v>
          </cell>
          <cell r="H708" t="str">
            <v>2023/12/31</v>
          </cell>
        </row>
        <row r="708">
          <cell r="V708">
            <v>0</v>
          </cell>
        </row>
        <row r="708">
          <cell r="Z708" t="str">
            <v>不合格</v>
          </cell>
          <cell r="AA708" t="str">
            <v>未发放</v>
          </cell>
          <cell r="AB708" t="str">
            <v>前</v>
          </cell>
          <cell r="AC708">
            <v>0</v>
          </cell>
          <cell r="AD708">
            <v>0</v>
          </cell>
        </row>
        <row r="708">
          <cell r="AF708" t="str">
            <v>贺州市</v>
          </cell>
        </row>
        <row r="709">
          <cell r="G709" t="str">
            <v>纳入</v>
          </cell>
          <cell r="H709" t="str">
            <v>2023/12/31</v>
          </cell>
        </row>
        <row r="709">
          <cell r="V709">
            <v>0</v>
          </cell>
        </row>
        <row r="709">
          <cell r="Z709" t="str">
            <v>不合格</v>
          </cell>
          <cell r="AA709" t="str">
            <v>未发放</v>
          </cell>
          <cell r="AB709" t="str">
            <v>前</v>
          </cell>
          <cell r="AC709">
            <v>0</v>
          </cell>
          <cell r="AD709">
            <v>0</v>
          </cell>
        </row>
        <row r="709">
          <cell r="AF709" t="str">
            <v>贺州市</v>
          </cell>
        </row>
        <row r="710">
          <cell r="G710" t="str">
            <v>纳入</v>
          </cell>
          <cell r="H710" t="str">
            <v>2023/12/31</v>
          </cell>
        </row>
        <row r="710">
          <cell r="V710">
            <v>0</v>
          </cell>
        </row>
        <row r="710">
          <cell r="Z710" t="str">
            <v>合格</v>
          </cell>
          <cell r="AA710" t="str">
            <v>未发放</v>
          </cell>
          <cell r="AB710" t="str">
            <v>前</v>
          </cell>
          <cell r="AC710">
            <v>10</v>
          </cell>
          <cell r="AD710">
            <v>0</v>
          </cell>
        </row>
        <row r="710">
          <cell r="AF710" t="str">
            <v>贺州市</v>
          </cell>
        </row>
        <row r="711">
          <cell r="G711" t="str">
            <v>纳入</v>
          </cell>
          <cell r="H711" t="str">
            <v>2023/12/31</v>
          </cell>
        </row>
        <row r="711">
          <cell r="V711">
            <v>32</v>
          </cell>
        </row>
        <row r="711">
          <cell r="Z711" t="str">
            <v>不合格</v>
          </cell>
          <cell r="AA711" t="str">
            <v>已发放</v>
          </cell>
          <cell r="AB711" t="str">
            <v>前</v>
          </cell>
          <cell r="AC711">
            <v>57</v>
          </cell>
          <cell r="AD711">
            <v>16</v>
          </cell>
        </row>
        <row r="711">
          <cell r="AF711" t="str">
            <v>贺州市</v>
          </cell>
        </row>
        <row r="712">
          <cell r="G712" t="str">
            <v>纳入</v>
          </cell>
          <cell r="H712" t="str">
            <v>2023/12/31</v>
          </cell>
        </row>
        <row r="712">
          <cell r="V712">
            <v>5</v>
          </cell>
        </row>
        <row r="712">
          <cell r="Z712" t="str">
            <v>不合格</v>
          </cell>
          <cell r="AA712" t="str">
            <v>未发放</v>
          </cell>
          <cell r="AB712" t="str">
            <v>前</v>
          </cell>
          <cell r="AC712">
            <v>114</v>
          </cell>
          <cell r="AD712">
            <v>0</v>
          </cell>
        </row>
        <row r="712">
          <cell r="AF712" t="str">
            <v>贺州市</v>
          </cell>
        </row>
        <row r="713">
          <cell r="G713" t="str">
            <v>纳入</v>
          </cell>
          <cell r="H713" t="str">
            <v>2023/12/31</v>
          </cell>
        </row>
        <row r="713">
          <cell r="V713">
            <v>37</v>
          </cell>
        </row>
        <row r="713">
          <cell r="Z713" t="str">
            <v>合格</v>
          </cell>
          <cell r="AA713" t="str">
            <v>已发放</v>
          </cell>
          <cell r="AB713" t="str">
            <v>前</v>
          </cell>
          <cell r="AC713">
            <v>337</v>
          </cell>
          <cell r="AD713">
            <v>273</v>
          </cell>
        </row>
        <row r="713">
          <cell r="AF713" t="str">
            <v>贺州市</v>
          </cell>
        </row>
        <row r="714">
          <cell r="G714" t="str">
            <v>纳入</v>
          </cell>
          <cell r="H714" t="str">
            <v>2023/12/31</v>
          </cell>
        </row>
        <row r="714">
          <cell r="V714">
            <v>11</v>
          </cell>
        </row>
        <row r="714">
          <cell r="Z714" t="str">
            <v>合格</v>
          </cell>
          <cell r="AA714" t="str">
            <v>已发放</v>
          </cell>
          <cell r="AB714" t="str">
            <v>前</v>
          </cell>
          <cell r="AC714">
            <v>144</v>
          </cell>
          <cell r="AD714">
            <v>94</v>
          </cell>
        </row>
        <row r="714">
          <cell r="AF714" t="str">
            <v>贺州市</v>
          </cell>
        </row>
        <row r="715">
          <cell r="G715" t="str">
            <v>纳入</v>
          </cell>
          <cell r="H715" t="str">
            <v>2023/12/31</v>
          </cell>
        </row>
        <row r="715">
          <cell r="V715">
            <v>0</v>
          </cell>
        </row>
        <row r="715">
          <cell r="Z715" t="str">
            <v>不合格</v>
          </cell>
          <cell r="AA715" t="str">
            <v>未发放</v>
          </cell>
          <cell r="AB715" t="str">
            <v>前</v>
          </cell>
          <cell r="AC715">
            <v>0</v>
          </cell>
          <cell r="AD715">
            <v>0</v>
          </cell>
        </row>
        <row r="715">
          <cell r="AF715" t="str">
            <v>平桂区</v>
          </cell>
        </row>
        <row r="716">
          <cell r="G716" t="str">
            <v>纳入</v>
          </cell>
          <cell r="H716" t="str">
            <v>2023/12/31</v>
          </cell>
        </row>
        <row r="716">
          <cell r="V716">
            <v>16</v>
          </cell>
        </row>
        <row r="716">
          <cell r="Z716" t="str">
            <v>合格</v>
          </cell>
          <cell r="AA716" t="str">
            <v>已发放</v>
          </cell>
          <cell r="AB716" t="str">
            <v>前</v>
          </cell>
          <cell r="AC716">
            <v>59</v>
          </cell>
          <cell r="AD716">
            <v>6</v>
          </cell>
        </row>
        <row r="716">
          <cell r="AF716" t="str">
            <v>平桂区</v>
          </cell>
        </row>
        <row r="717">
          <cell r="G717" t="str">
            <v>纳入</v>
          </cell>
          <cell r="H717" t="str">
            <v>2023/12/31</v>
          </cell>
        </row>
        <row r="717">
          <cell r="V717">
            <v>0</v>
          </cell>
        </row>
        <row r="717">
          <cell r="Z717" t="str">
            <v>合格</v>
          </cell>
          <cell r="AA717" t="str">
            <v>未发放</v>
          </cell>
          <cell r="AB717" t="str">
            <v>前</v>
          </cell>
          <cell r="AC717">
            <v>0</v>
          </cell>
          <cell r="AD717">
            <v>0</v>
          </cell>
        </row>
        <row r="717">
          <cell r="AF717" t="str">
            <v>平桂区</v>
          </cell>
        </row>
        <row r="718">
          <cell r="G718" t="str">
            <v>纳入</v>
          </cell>
          <cell r="H718" t="str">
            <v>2023/12/31</v>
          </cell>
        </row>
        <row r="718">
          <cell r="V718">
            <v>1</v>
          </cell>
        </row>
        <row r="718">
          <cell r="Z718" t="str">
            <v>合格</v>
          </cell>
          <cell r="AA718" t="str">
            <v>已发放</v>
          </cell>
          <cell r="AB718" t="str">
            <v>前</v>
          </cell>
          <cell r="AC718">
            <v>148</v>
          </cell>
          <cell r="AD718">
            <v>11</v>
          </cell>
        </row>
        <row r="718">
          <cell r="AF718" t="str">
            <v>平桂区</v>
          </cell>
        </row>
        <row r="719">
          <cell r="G719" t="str">
            <v>纳入</v>
          </cell>
          <cell r="H719" t="str">
            <v>2023/12/31</v>
          </cell>
        </row>
        <row r="719">
          <cell r="V719">
            <v>34</v>
          </cell>
        </row>
        <row r="719">
          <cell r="Z719" t="str">
            <v>不合格</v>
          </cell>
          <cell r="AA719" t="str">
            <v>未发放</v>
          </cell>
          <cell r="AB719" t="str">
            <v>前</v>
          </cell>
          <cell r="AC719">
            <v>85</v>
          </cell>
          <cell r="AD719">
            <v>0</v>
          </cell>
        </row>
        <row r="719">
          <cell r="AF719" t="str">
            <v>平桂区</v>
          </cell>
        </row>
        <row r="720">
          <cell r="G720" t="str">
            <v>纳入</v>
          </cell>
          <cell r="H720" t="str">
            <v>2023/12/31</v>
          </cell>
        </row>
        <row r="720">
          <cell r="V720">
            <v>16</v>
          </cell>
        </row>
        <row r="720">
          <cell r="Z720" t="str">
            <v>合格</v>
          </cell>
          <cell r="AA720" t="str">
            <v>已发放</v>
          </cell>
          <cell r="AB720" t="str">
            <v>前</v>
          </cell>
          <cell r="AC720">
            <v>124</v>
          </cell>
          <cell r="AD720">
            <v>110</v>
          </cell>
        </row>
        <row r="720">
          <cell r="AF720" t="str">
            <v>平桂区</v>
          </cell>
        </row>
        <row r="721">
          <cell r="G721" t="str">
            <v>纳入</v>
          </cell>
          <cell r="H721" t="str">
            <v>2023/12/31</v>
          </cell>
        </row>
        <row r="721">
          <cell r="V721">
            <v>27</v>
          </cell>
        </row>
        <row r="721">
          <cell r="Z721" t="str">
            <v>不合格</v>
          </cell>
          <cell r="AA721" t="str">
            <v>已发放</v>
          </cell>
          <cell r="AB721" t="str">
            <v>前</v>
          </cell>
          <cell r="AC721">
            <v>47</v>
          </cell>
          <cell r="AD721">
            <v>4</v>
          </cell>
        </row>
        <row r="721">
          <cell r="AF721" t="str">
            <v>平桂区</v>
          </cell>
        </row>
        <row r="722">
          <cell r="G722" t="str">
            <v>纳入</v>
          </cell>
          <cell r="H722" t="str">
            <v>2023/12/31</v>
          </cell>
        </row>
        <row r="722">
          <cell r="V722">
            <v>10</v>
          </cell>
        </row>
        <row r="722">
          <cell r="Z722" t="str">
            <v>合格</v>
          </cell>
          <cell r="AA722" t="str">
            <v>已发放</v>
          </cell>
          <cell r="AB722" t="str">
            <v>前</v>
          </cell>
          <cell r="AC722">
            <v>45</v>
          </cell>
          <cell r="AD722">
            <v>19</v>
          </cell>
        </row>
        <row r="722">
          <cell r="AF722" t="str">
            <v>平桂区</v>
          </cell>
        </row>
        <row r="723">
          <cell r="G723" t="str">
            <v>纳入</v>
          </cell>
          <cell r="H723" t="str">
            <v>2023/12/31</v>
          </cell>
        </row>
        <row r="723">
          <cell r="V723">
            <v>0</v>
          </cell>
        </row>
        <row r="723">
          <cell r="Z723" t="str">
            <v>不合格</v>
          </cell>
          <cell r="AA723" t="str">
            <v>未发放</v>
          </cell>
          <cell r="AB723" t="str">
            <v>前</v>
          </cell>
          <cell r="AC723">
            <v>0</v>
          </cell>
          <cell r="AD723">
            <v>0</v>
          </cell>
        </row>
        <row r="723">
          <cell r="AF723" t="str">
            <v>昭平县</v>
          </cell>
        </row>
        <row r="724">
          <cell r="G724" t="str">
            <v>纳入</v>
          </cell>
          <cell r="H724" t="str">
            <v>2023/12/31</v>
          </cell>
        </row>
        <row r="724">
          <cell r="V724">
            <v>36</v>
          </cell>
        </row>
        <row r="724">
          <cell r="Z724" t="str">
            <v>合格</v>
          </cell>
          <cell r="AA724" t="str">
            <v>未发放</v>
          </cell>
          <cell r="AB724" t="str">
            <v>前</v>
          </cell>
          <cell r="AC724">
            <v>46</v>
          </cell>
          <cell r="AD724">
            <v>0</v>
          </cell>
        </row>
        <row r="724">
          <cell r="AF724" t="str">
            <v>昭平县</v>
          </cell>
        </row>
        <row r="725">
          <cell r="G725" t="str">
            <v>纳入</v>
          </cell>
          <cell r="H725" t="str">
            <v>2023/12/31</v>
          </cell>
        </row>
        <row r="725">
          <cell r="V725">
            <v>5</v>
          </cell>
        </row>
        <row r="725">
          <cell r="Z725" t="str">
            <v>合格</v>
          </cell>
          <cell r="AA725" t="str">
            <v>已发放</v>
          </cell>
          <cell r="AB725" t="str">
            <v>前</v>
          </cell>
          <cell r="AC725">
            <v>23</v>
          </cell>
          <cell r="AD725">
            <v>2</v>
          </cell>
        </row>
        <row r="725">
          <cell r="AF725" t="str">
            <v>钟山县</v>
          </cell>
        </row>
        <row r="726">
          <cell r="G726" t="str">
            <v>纳入</v>
          </cell>
          <cell r="H726" t="str">
            <v>2023/12/31</v>
          </cell>
        </row>
        <row r="726">
          <cell r="V726">
            <v>1</v>
          </cell>
        </row>
        <row r="726">
          <cell r="Z726" t="str">
            <v>合格</v>
          </cell>
          <cell r="AA726" t="str">
            <v>未发放</v>
          </cell>
          <cell r="AB726" t="str">
            <v>前</v>
          </cell>
          <cell r="AC726">
            <v>1</v>
          </cell>
          <cell r="AD726">
            <v>1</v>
          </cell>
        </row>
        <row r="726">
          <cell r="AF726" t="str">
            <v>钟山县</v>
          </cell>
        </row>
        <row r="727">
          <cell r="G727" t="str">
            <v>纳入</v>
          </cell>
          <cell r="H727" t="str">
            <v>2023/12/31</v>
          </cell>
        </row>
        <row r="727">
          <cell r="V727">
            <v>18</v>
          </cell>
        </row>
        <row r="727">
          <cell r="Z727" t="str">
            <v>合格</v>
          </cell>
          <cell r="AA727" t="str">
            <v>已发放</v>
          </cell>
          <cell r="AB727" t="str">
            <v>前</v>
          </cell>
          <cell r="AC727">
            <v>27</v>
          </cell>
          <cell r="AD727">
            <v>7</v>
          </cell>
        </row>
        <row r="727">
          <cell r="AF727" t="str">
            <v>环江县</v>
          </cell>
        </row>
        <row r="728">
          <cell r="G728" t="str">
            <v>纳入</v>
          </cell>
          <cell r="H728" t="str">
            <v>2023/12/31</v>
          </cell>
        </row>
        <row r="728">
          <cell r="V728">
            <v>0</v>
          </cell>
        </row>
        <row r="728">
          <cell r="Z728" t="str">
            <v>不合格</v>
          </cell>
          <cell r="AA728" t="str">
            <v>未发放</v>
          </cell>
          <cell r="AB728" t="str">
            <v>前</v>
          </cell>
          <cell r="AC728">
            <v>0</v>
          </cell>
          <cell r="AD728">
            <v>0</v>
          </cell>
        </row>
        <row r="728">
          <cell r="AF728" t="str">
            <v>南丹县</v>
          </cell>
        </row>
        <row r="729">
          <cell r="G729" t="str">
            <v>纳入</v>
          </cell>
          <cell r="H729" t="str">
            <v>2023/12/31</v>
          </cell>
        </row>
        <row r="729">
          <cell r="V729">
            <v>27</v>
          </cell>
        </row>
        <row r="729">
          <cell r="Z729" t="str">
            <v>合格</v>
          </cell>
          <cell r="AA729" t="str">
            <v>已发放</v>
          </cell>
          <cell r="AB729" t="str">
            <v>前</v>
          </cell>
          <cell r="AC729">
            <v>58</v>
          </cell>
          <cell r="AD729">
            <v>38</v>
          </cell>
        </row>
        <row r="729">
          <cell r="AF729" t="str">
            <v>南丹县</v>
          </cell>
        </row>
        <row r="730">
          <cell r="G730" t="str">
            <v>纳入</v>
          </cell>
          <cell r="H730" t="str">
            <v>2023/12/31</v>
          </cell>
        </row>
        <row r="730">
          <cell r="V730">
            <v>0</v>
          </cell>
        </row>
        <row r="730">
          <cell r="Z730" t="str">
            <v>合格</v>
          </cell>
          <cell r="AA730" t="str">
            <v>未发放</v>
          </cell>
          <cell r="AB730" t="str">
            <v>前</v>
          </cell>
          <cell r="AC730">
            <v>0</v>
          </cell>
          <cell r="AD730">
            <v>0</v>
          </cell>
        </row>
        <row r="730">
          <cell r="AF730" t="str">
            <v>南丹县</v>
          </cell>
        </row>
        <row r="731">
          <cell r="G731" t="str">
            <v>纳入</v>
          </cell>
          <cell r="H731" t="str">
            <v>2023/12/31</v>
          </cell>
        </row>
        <row r="731">
          <cell r="V731">
            <v>0</v>
          </cell>
        </row>
        <row r="731">
          <cell r="Z731" t="str">
            <v>不合格</v>
          </cell>
          <cell r="AA731" t="str">
            <v>未发放</v>
          </cell>
          <cell r="AB731" t="str">
            <v>前</v>
          </cell>
          <cell r="AC731">
            <v>4</v>
          </cell>
          <cell r="AD731">
            <v>0</v>
          </cell>
        </row>
        <row r="731">
          <cell r="AF731" t="str">
            <v>天峨县</v>
          </cell>
        </row>
        <row r="732">
          <cell r="G732" t="str">
            <v>纳入</v>
          </cell>
          <cell r="H732" t="str">
            <v>2023/12/31</v>
          </cell>
        </row>
        <row r="732">
          <cell r="V732">
            <v>6</v>
          </cell>
        </row>
        <row r="732">
          <cell r="Z732" t="str">
            <v>合格</v>
          </cell>
          <cell r="AA732" t="str">
            <v>已发放</v>
          </cell>
          <cell r="AB732" t="str">
            <v>前</v>
          </cell>
          <cell r="AC732">
            <v>13</v>
          </cell>
          <cell r="AD732">
            <v>0</v>
          </cell>
        </row>
        <row r="732">
          <cell r="AF732" t="str">
            <v>天峨县</v>
          </cell>
        </row>
        <row r="733">
          <cell r="G733" t="str">
            <v>纳入</v>
          </cell>
          <cell r="H733" t="str">
            <v>2023/12/31</v>
          </cell>
        </row>
        <row r="733">
          <cell r="V733">
            <v>0</v>
          </cell>
        </row>
        <row r="733">
          <cell r="Z733" t="str">
            <v>合格</v>
          </cell>
          <cell r="AA733" t="str">
            <v>已发放</v>
          </cell>
          <cell r="AB733" t="str">
            <v>前</v>
          </cell>
          <cell r="AC733">
            <v>33</v>
          </cell>
          <cell r="AD733">
            <v>22</v>
          </cell>
        </row>
        <row r="733">
          <cell r="AF733" t="str">
            <v>凤山县</v>
          </cell>
        </row>
        <row r="734">
          <cell r="G734" t="str">
            <v>纳入</v>
          </cell>
          <cell r="H734" t="str">
            <v>2023/12/31</v>
          </cell>
        </row>
        <row r="734">
          <cell r="V734">
            <v>19</v>
          </cell>
        </row>
        <row r="734">
          <cell r="Z734" t="str">
            <v>不合格</v>
          </cell>
          <cell r="AA734" t="str">
            <v>未发放</v>
          </cell>
          <cell r="AB734" t="str">
            <v>前</v>
          </cell>
          <cell r="AC734">
            <v>27</v>
          </cell>
          <cell r="AD734">
            <v>0</v>
          </cell>
        </row>
        <row r="734">
          <cell r="AF734" t="str">
            <v>凤山县</v>
          </cell>
        </row>
        <row r="735">
          <cell r="G735" t="str">
            <v>纳入</v>
          </cell>
          <cell r="H735" t="str">
            <v>2023/12/31</v>
          </cell>
        </row>
        <row r="735">
          <cell r="V735">
            <v>74</v>
          </cell>
        </row>
        <row r="735">
          <cell r="Z735" t="str">
            <v>合格</v>
          </cell>
          <cell r="AA735" t="str">
            <v>已发放</v>
          </cell>
          <cell r="AB735" t="str">
            <v>前</v>
          </cell>
          <cell r="AC735">
            <v>148</v>
          </cell>
          <cell r="AD735">
            <v>32</v>
          </cell>
        </row>
        <row r="735">
          <cell r="AF735" t="str">
            <v>凤山县</v>
          </cell>
        </row>
        <row r="736">
          <cell r="G736" t="str">
            <v>纳入</v>
          </cell>
          <cell r="H736" t="str">
            <v>2023/12/31</v>
          </cell>
        </row>
        <row r="736">
          <cell r="V736">
            <v>7</v>
          </cell>
        </row>
        <row r="736">
          <cell r="Z736" t="str">
            <v>不合格</v>
          </cell>
          <cell r="AA736" t="str">
            <v>未发放</v>
          </cell>
          <cell r="AB736" t="str">
            <v>前</v>
          </cell>
          <cell r="AC736">
            <v>4</v>
          </cell>
          <cell r="AD736">
            <v>0</v>
          </cell>
        </row>
        <row r="736">
          <cell r="AF736" t="str">
            <v>大化县</v>
          </cell>
        </row>
        <row r="737">
          <cell r="G737" t="str">
            <v>纳入</v>
          </cell>
          <cell r="H737" t="str">
            <v>2023/12/31</v>
          </cell>
        </row>
        <row r="737">
          <cell r="V737">
            <v>32</v>
          </cell>
        </row>
        <row r="737">
          <cell r="Z737" t="str">
            <v>合格</v>
          </cell>
          <cell r="AA737" t="str">
            <v>已发放</v>
          </cell>
          <cell r="AB737" t="str">
            <v>前</v>
          </cell>
          <cell r="AC737">
            <v>112</v>
          </cell>
          <cell r="AD737">
            <v>41</v>
          </cell>
        </row>
        <row r="737">
          <cell r="AF737" t="str">
            <v>大化县</v>
          </cell>
        </row>
        <row r="738">
          <cell r="G738" t="str">
            <v>纳入</v>
          </cell>
          <cell r="H738" t="str">
            <v>2023/12/31</v>
          </cell>
        </row>
        <row r="738">
          <cell r="V738">
            <v>1</v>
          </cell>
        </row>
        <row r="738">
          <cell r="Z738" t="str">
            <v>不合格</v>
          </cell>
          <cell r="AA738" t="str">
            <v>未发放</v>
          </cell>
          <cell r="AB738" t="str">
            <v>前</v>
          </cell>
          <cell r="AC738">
            <v>5</v>
          </cell>
          <cell r="AD738">
            <v>0</v>
          </cell>
        </row>
        <row r="738">
          <cell r="AF738" t="str">
            <v>兴宾区</v>
          </cell>
        </row>
        <row r="739">
          <cell r="G739" t="str">
            <v>纳入</v>
          </cell>
          <cell r="H739" t="str">
            <v>2023/12/31</v>
          </cell>
        </row>
        <row r="739">
          <cell r="V739">
            <v>82</v>
          </cell>
        </row>
        <row r="739">
          <cell r="Z739" t="str">
            <v>不合格</v>
          </cell>
          <cell r="AA739" t="str">
            <v>未发放</v>
          </cell>
          <cell r="AB739" t="str">
            <v>前</v>
          </cell>
          <cell r="AC739">
            <v>115</v>
          </cell>
          <cell r="AD739">
            <v>0</v>
          </cell>
        </row>
        <row r="739">
          <cell r="AF739" t="str">
            <v>兴宾区</v>
          </cell>
        </row>
        <row r="740">
          <cell r="G740" t="str">
            <v>纳入</v>
          </cell>
          <cell r="H740" t="str">
            <v>2023/12/31</v>
          </cell>
        </row>
        <row r="740">
          <cell r="V740">
            <v>23</v>
          </cell>
        </row>
        <row r="740">
          <cell r="Z740" t="str">
            <v>合格</v>
          </cell>
          <cell r="AA740" t="str">
            <v>已发放</v>
          </cell>
          <cell r="AB740" t="str">
            <v>前</v>
          </cell>
          <cell r="AC740">
            <v>41</v>
          </cell>
          <cell r="AD740">
            <v>52</v>
          </cell>
        </row>
        <row r="740">
          <cell r="AF740" t="str">
            <v>来宾市</v>
          </cell>
        </row>
        <row r="741">
          <cell r="G741" t="str">
            <v>纳入</v>
          </cell>
          <cell r="H741" t="str">
            <v>2023/12/31</v>
          </cell>
        </row>
        <row r="741">
          <cell r="V741">
            <v>27</v>
          </cell>
        </row>
        <row r="741">
          <cell r="Z741" t="str">
            <v>合格</v>
          </cell>
          <cell r="AA741" t="str">
            <v>已发放</v>
          </cell>
          <cell r="AB741" t="str">
            <v>前</v>
          </cell>
          <cell r="AC741">
            <v>88</v>
          </cell>
          <cell r="AD741">
            <v>68</v>
          </cell>
        </row>
        <row r="741">
          <cell r="AF741" t="str">
            <v>兴宾区</v>
          </cell>
        </row>
        <row r="742">
          <cell r="G742" t="str">
            <v>纳入</v>
          </cell>
          <cell r="H742" t="str">
            <v>2023/12/31</v>
          </cell>
        </row>
        <row r="742">
          <cell r="V742">
            <v>0</v>
          </cell>
        </row>
        <row r="742">
          <cell r="Z742" t="str">
            <v>不合格</v>
          </cell>
          <cell r="AA742" t="str">
            <v>未发放</v>
          </cell>
          <cell r="AB742" t="str">
            <v>后</v>
          </cell>
          <cell r="AC742">
            <v>3</v>
          </cell>
          <cell r="AD742">
            <v>0</v>
          </cell>
        </row>
        <row r="742">
          <cell r="AF742" t="str">
            <v>象州县</v>
          </cell>
        </row>
        <row r="743">
          <cell r="G743" t="str">
            <v>纳入</v>
          </cell>
          <cell r="H743" t="str">
            <v>2023/12/31</v>
          </cell>
        </row>
        <row r="743">
          <cell r="V743">
            <v>0</v>
          </cell>
        </row>
        <row r="743">
          <cell r="Z743" t="str">
            <v>不合格</v>
          </cell>
          <cell r="AA743" t="str">
            <v>未发放</v>
          </cell>
          <cell r="AB743" t="str">
            <v>前</v>
          </cell>
          <cell r="AC743">
            <v>0</v>
          </cell>
          <cell r="AD743">
            <v>0</v>
          </cell>
        </row>
        <row r="743">
          <cell r="AF743" t="str">
            <v>象州县</v>
          </cell>
        </row>
        <row r="744">
          <cell r="G744" t="str">
            <v>纳入</v>
          </cell>
          <cell r="H744" t="str">
            <v>2023/12/31</v>
          </cell>
        </row>
        <row r="744">
          <cell r="V744">
            <v>0</v>
          </cell>
        </row>
        <row r="744">
          <cell r="Z744" t="str">
            <v>合格</v>
          </cell>
          <cell r="AA744" t="str">
            <v>已发放</v>
          </cell>
          <cell r="AB744" t="str">
            <v>前</v>
          </cell>
          <cell r="AC744">
            <v>0</v>
          </cell>
          <cell r="AD744">
            <v>0</v>
          </cell>
        </row>
        <row r="744">
          <cell r="AF744" t="str">
            <v>象州县</v>
          </cell>
        </row>
        <row r="745">
          <cell r="G745" t="str">
            <v>纳入</v>
          </cell>
          <cell r="H745" t="str">
            <v>2023/12/31</v>
          </cell>
        </row>
        <row r="745">
          <cell r="V745">
            <v>32</v>
          </cell>
        </row>
        <row r="745">
          <cell r="Z745" t="str">
            <v>合格</v>
          </cell>
          <cell r="AA745" t="str">
            <v>已发放</v>
          </cell>
          <cell r="AB745" t="str">
            <v>前</v>
          </cell>
          <cell r="AC745">
            <v>68</v>
          </cell>
          <cell r="AD745">
            <v>45</v>
          </cell>
        </row>
        <row r="745">
          <cell r="AF745" t="str">
            <v>金秀县</v>
          </cell>
        </row>
        <row r="746">
          <cell r="G746" t="str">
            <v>纳入</v>
          </cell>
          <cell r="H746" t="str">
            <v>2023/12/31</v>
          </cell>
        </row>
        <row r="746">
          <cell r="V746">
            <v>64</v>
          </cell>
        </row>
        <row r="746">
          <cell r="Z746" t="str">
            <v>合格</v>
          </cell>
          <cell r="AA746" t="str">
            <v>已发放</v>
          </cell>
          <cell r="AB746" t="str">
            <v>前</v>
          </cell>
          <cell r="AC746">
            <v>103</v>
          </cell>
          <cell r="AD746">
            <v>54</v>
          </cell>
        </row>
        <row r="746">
          <cell r="AF746" t="str">
            <v>金秀县</v>
          </cell>
        </row>
        <row r="747">
          <cell r="G747" t="str">
            <v>纳入</v>
          </cell>
          <cell r="H747" t="str">
            <v>2023/12/31</v>
          </cell>
        </row>
        <row r="747">
          <cell r="V747">
            <v>1</v>
          </cell>
        </row>
        <row r="747">
          <cell r="Z747" t="str">
            <v>合格</v>
          </cell>
          <cell r="AA747" t="str">
            <v>已发放</v>
          </cell>
          <cell r="AB747" t="str">
            <v>前</v>
          </cell>
          <cell r="AC747">
            <v>14</v>
          </cell>
          <cell r="AD747">
            <v>4</v>
          </cell>
        </row>
        <row r="747">
          <cell r="AF747" t="str">
            <v>金秀县</v>
          </cell>
        </row>
        <row r="748">
          <cell r="G748" t="str">
            <v>纳入</v>
          </cell>
          <cell r="H748" t="str">
            <v>2023/12/31</v>
          </cell>
        </row>
        <row r="748">
          <cell r="V748">
            <v>0</v>
          </cell>
        </row>
        <row r="748">
          <cell r="Z748" t="str">
            <v>合格</v>
          </cell>
          <cell r="AA748" t="str">
            <v>已发放</v>
          </cell>
          <cell r="AB748" t="str">
            <v>前</v>
          </cell>
          <cell r="AC748">
            <v>0</v>
          </cell>
          <cell r="AD748">
            <v>6</v>
          </cell>
        </row>
        <row r="748">
          <cell r="AF748" t="str">
            <v>金秀县</v>
          </cell>
        </row>
        <row r="749">
          <cell r="G749" t="str">
            <v>纳入</v>
          </cell>
          <cell r="H749" t="str">
            <v>2023/12/31</v>
          </cell>
        </row>
        <row r="749">
          <cell r="V749">
            <v>3</v>
          </cell>
        </row>
        <row r="749">
          <cell r="Z749" t="str">
            <v>合格</v>
          </cell>
          <cell r="AA749" t="str">
            <v>未发放</v>
          </cell>
          <cell r="AB749" t="str">
            <v>前</v>
          </cell>
          <cell r="AC749">
            <v>24</v>
          </cell>
          <cell r="AD749">
            <v>0</v>
          </cell>
        </row>
        <row r="749">
          <cell r="AF749" t="str">
            <v>凭祥市</v>
          </cell>
        </row>
        <row r="750">
          <cell r="G750" t="str">
            <v>纳入</v>
          </cell>
          <cell r="H750" t="str">
            <v>2023/12/31</v>
          </cell>
        </row>
        <row r="750">
          <cell r="V750">
            <v>38</v>
          </cell>
        </row>
        <row r="750">
          <cell r="Z750" t="str">
            <v>不合格</v>
          </cell>
          <cell r="AA750" t="str">
            <v>未发放</v>
          </cell>
          <cell r="AB750" t="str">
            <v>前</v>
          </cell>
          <cell r="AC750">
            <v>61</v>
          </cell>
          <cell r="AD750">
            <v>0</v>
          </cell>
        </row>
        <row r="750">
          <cell r="AF750" t="str">
            <v>覃塘区</v>
          </cell>
        </row>
        <row r="751">
          <cell r="G751" t="str">
            <v>纳入</v>
          </cell>
          <cell r="H751" t="str">
            <v>2023/12/31</v>
          </cell>
        </row>
        <row r="751">
          <cell r="V751">
            <v>77</v>
          </cell>
        </row>
        <row r="751">
          <cell r="Z751" t="str">
            <v>不合格</v>
          </cell>
          <cell r="AA751" t="str">
            <v>未发放</v>
          </cell>
          <cell r="AB751" t="str">
            <v>前</v>
          </cell>
          <cell r="AC751">
            <v>89</v>
          </cell>
          <cell r="AD751">
            <v>0</v>
          </cell>
        </row>
        <row r="751">
          <cell r="AF751" t="str">
            <v>覃塘区</v>
          </cell>
        </row>
        <row r="752">
          <cell r="G752" t="str">
            <v>纳入</v>
          </cell>
          <cell r="H752" t="str">
            <v>2023/12/31</v>
          </cell>
        </row>
        <row r="752">
          <cell r="V752">
            <v>48</v>
          </cell>
        </row>
        <row r="752">
          <cell r="Z752" t="str">
            <v>合格</v>
          </cell>
          <cell r="AA752" t="str">
            <v>未发放</v>
          </cell>
          <cell r="AB752" t="str">
            <v>前</v>
          </cell>
          <cell r="AC752">
            <v>79</v>
          </cell>
          <cell r="AD752">
            <v>0</v>
          </cell>
        </row>
        <row r="752">
          <cell r="AF752" t="str">
            <v>覃塘区</v>
          </cell>
        </row>
        <row r="753">
          <cell r="G753" t="str">
            <v>纳入</v>
          </cell>
          <cell r="H753" t="str">
            <v>2023/12/31</v>
          </cell>
        </row>
        <row r="753">
          <cell r="V753">
            <v>0</v>
          </cell>
        </row>
        <row r="753">
          <cell r="Z753" t="str">
            <v>合格</v>
          </cell>
          <cell r="AA753" t="str">
            <v>已发放</v>
          </cell>
          <cell r="AB753" t="str">
            <v>前</v>
          </cell>
          <cell r="AC753">
            <v>1</v>
          </cell>
          <cell r="AD753">
            <v>1</v>
          </cell>
        </row>
        <row r="753">
          <cell r="AF753" t="str">
            <v>覃塘区</v>
          </cell>
        </row>
        <row r="754">
          <cell r="G754" t="str">
            <v>纳入</v>
          </cell>
          <cell r="H754" t="str">
            <v>2023/12/31</v>
          </cell>
        </row>
        <row r="754">
          <cell r="V754">
            <v>17</v>
          </cell>
        </row>
        <row r="754">
          <cell r="Z754" t="str">
            <v>合格</v>
          </cell>
          <cell r="AA754" t="str">
            <v>已发放</v>
          </cell>
          <cell r="AB754" t="str">
            <v>前</v>
          </cell>
          <cell r="AC754">
            <v>67</v>
          </cell>
          <cell r="AD754">
            <v>6</v>
          </cell>
        </row>
        <row r="754">
          <cell r="AF754" t="str">
            <v>兴业县</v>
          </cell>
        </row>
        <row r="755">
          <cell r="G755" t="str">
            <v>纳入</v>
          </cell>
          <cell r="H755" t="str">
            <v>2023/12/31</v>
          </cell>
        </row>
        <row r="755">
          <cell r="V755">
            <v>0</v>
          </cell>
        </row>
        <row r="755">
          <cell r="Z755" t="str">
            <v>合格</v>
          </cell>
          <cell r="AA755" t="str">
            <v>已发放</v>
          </cell>
          <cell r="AB755" t="str">
            <v>前</v>
          </cell>
          <cell r="AC755">
            <v>133</v>
          </cell>
          <cell r="AD755">
            <v>146</v>
          </cell>
        </row>
        <row r="755">
          <cell r="AF755" t="str">
            <v>博白县</v>
          </cell>
        </row>
        <row r="756">
          <cell r="G756" t="str">
            <v>纳入</v>
          </cell>
          <cell r="H756" t="str">
            <v>2023/12/31</v>
          </cell>
        </row>
        <row r="756">
          <cell r="V756">
            <v>0</v>
          </cell>
        </row>
        <row r="756">
          <cell r="Z756" t="str">
            <v>合格</v>
          </cell>
          <cell r="AA756" t="str">
            <v>已发放</v>
          </cell>
          <cell r="AB756" t="str">
            <v>前</v>
          </cell>
          <cell r="AC756">
            <v>2</v>
          </cell>
          <cell r="AD756">
            <v>1</v>
          </cell>
        </row>
        <row r="756">
          <cell r="AF756" t="str">
            <v>博白县</v>
          </cell>
        </row>
        <row r="757">
          <cell r="G757" t="str">
            <v>纳入</v>
          </cell>
          <cell r="H757" t="str">
            <v>2023/12/31</v>
          </cell>
        </row>
        <row r="757">
          <cell r="V757">
            <v>5</v>
          </cell>
        </row>
        <row r="757">
          <cell r="Z757" t="str">
            <v>合格</v>
          </cell>
          <cell r="AA757" t="str">
            <v>未发放</v>
          </cell>
          <cell r="AB757" t="str">
            <v>前</v>
          </cell>
          <cell r="AC757">
            <v>5</v>
          </cell>
          <cell r="AD757">
            <v>0</v>
          </cell>
        </row>
        <row r="757">
          <cell r="AF757" t="str">
            <v>龙潭产业园</v>
          </cell>
        </row>
        <row r="758">
          <cell r="G758" t="str">
            <v>纳入</v>
          </cell>
          <cell r="H758" t="str">
            <v>2023/12/31</v>
          </cell>
        </row>
        <row r="758">
          <cell r="V758">
            <v>0</v>
          </cell>
        </row>
        <row r="758">
          <cell r="Z758" t="str">
            <v>不合格</v>
          </cell>
          <cell r="AA758" t="str">
            <v>已发放</v>
          </cell>
          <cell r="AB758" t="str">
            <v>前</v>
          </cell>
          <cell r="AC758">
            <v>4</v>
          </cell>
          <cell r="AD758">
            <v>9</v>
          </cell>
        </row>
        <row r="758">
          <cell r="AF758" t="str">
            <v>博白县</v>
          </cell>
        </row>
        <row r="759">
          <cell r="G759" t="str">
            <v>纳入</v>
          </cell>
          <cell r="H759" t="str">
            <v>2023/12/31</v>
          </cell>
        </row>
        <row r="759">
          <cell r="V759">
            <v>3</v>
          </cell>
        </row>
        <row r="759">
          <cell r="Z759" t="str">
            <v>不合格</v>
          </cell>
          <cell r="AA759" t="str">
            <v>已发放</v>
          </cell>
          <cell r="AB759" t="str">
            <v>前</v>
          </cell>
          <cell r="AC759">
            <v>9</v>
          </cell>
          <cell r="AD759">
            <v>8</v>
          </cell>
        </row>
        <row r="759">
          <cell r="AF759" t="str">
            <v>博白县</v>
          </cell>
        </row>
        <row r="760">
          <cell r="G760" t="str">
            <v>纳入</v>
          </cell>
          <cell r="H760" t="str">
            <v>2023/12/31</v>
          </cell>
        </row>
        <row r="760">
          <cell r="V760">
            <v>0</v>
          </cell>
        </row>
        <row r="760">
          <cell r="Z760" t="str">
            <v>合格</v>
          </cell>
          <cell r="AA760" t="str">
            <v>已发放</v>
          </cell>
          <cell r="AB760" t="str">
            <v>前</v>
          </cell>
          <cell r="AC760">
            <v>3</v>
          </cell>
          <cell r="AD760">
            <v>1</v>
          </cell>
        </row>
        <row r="760">
          <cell r="AF760" t="str">
            <v>博白县</v>
          </cell>
        </row>
        <row r="761">
          <cell r="G761" t="str">
            <v>纳入</v>
          </cell>
          <cell r="H761" t="str">
            <v>2023/12/31</v>
          </cell>
        </row>
        <row r="761">
          <cell r="V761">
            <v>28</v>
          </cell>
        </row>
        <row r="761">
          <cell r="Z761" t="str">
            <v>合格</v>
          </cell>
          <cell r="AA761" t="str">
            <v>已发放</v>
          </cell>
          <cell r="AB761" t="str">
            <v>前</v>
          </cell>
          <cell r="AC761">
            <v>27</v>
          </cell>
          <cell r="AD761">
            <v>23</v>
          </cell>
        </row>
        <row r="761">
          <cell r="AF761" t="str">
            <v>博白县</v>
          </cell>
        </row>
        <row r="762">
          <cell r="G762" t="str">
            <v>纳入</v>
          </cell>
          <cell r="H762" t="str">
            <v>2023/12/31</v>
          </cell>
        </row>
        <row r="762">
          <cell r="V762">
            <v>112</v>
          </cell>
        </row>
        <row r="762">
          <cell r="Z762" t="str">
            <v>合格</v>
          </cell>
          <cell r="AA762" t="str">
            <v>已发放</v>
          </cell>
          <cell r="AB762" t="str">
            <v>前</v>
          </cell>
          <cell r="AC762">
            <v>135</v>
          </cell>
          <cell r="AD762">
            <v>115</v>
          </cell>
        </row>
        <row r="762">
          <cell r="AF762" t="str">
            <v>陆川县</v>
          </cell>
        </row>
        <row r="763">
          <cell r="G763" t="str">
            <v>纳入</v>
          </cell>
          <cell r="H763" t="str">
            <v>2023/12/31</v>
          </cell>
        </row>
        <row r="763">
          <cell r="V763">
            <v>18</v>
          </cell>
        </row>
        <row r="763">
          <cell r="Z763" t="str">
            <v>合格</v>
          </cell>
          <cell r="AA763" t="str">
            <v>已发放</v>
          </cell>
          <cell r="AB763" t="str">
            <v>前</v>
          </cell>
          <cell r="AC763">
            <v>23</v>
          </cell>
          <cell r="AD763">
            <v>11</v>
          </cell>
        </row>
        <row r="763">
          <cell r="AF763" t="str">
            <v>陆川县</v>
          </cell>
        </row>
        <row r="764">
          <cell r="G764" t="str">
            <v>纳入</v>
          </cell>
          <cell r="H764" t="str">
            <v>2023/12/31</v>
          </cell>
        </row>
        <row r="764">
          <cell r="V764">
            <v>96</v>
          </cell>
        </row>
        <row r="764">
          <cell r="Z764" t="str">
            <v>合格</v>
          </cell>
          <cell r="AA764" t="str">
            <v>已发放</v>
          </cell>
          <cell r="AB764" t="str">
            <v>前</v>
          </cell>
          <cell r="AC764">
            <v>173</v>
          </cell>
          <cell r="AD764">
            <v>101</v>
          </cell>
        </row>
        <row r="764">
          <cell r="AF764" t="str">
            <v>陆川县</v>
          </cell>
        </row>
        <row r="765">
          <cell r="G765" t="str">
            <v>纳入</v>
          </cell>
          <cell r="H765" t="str">
            <v>2023/12/31</v>
          </cell>
        </row>
        <row r="765">
          <cell r="V765">
            <v>18</v>
          </cell>
        </row>
        <row r="765">
          <cell r="Z765" t="str">
            <v>不合格</v>
          </cell>
          <cell r="AA765" t="str">
            <v>未发放</v>
          </cell>
          <cell r="AB765" t="str">
            <v>前</v>
          </cell>
          <cell r="AC765">
            <v>31</v>
          </cell>
          <cell r="AD765">
            <v>0</v>
          </cell>
        </row>
        <row r="765">
          <cell r="AF765" t="str">
            <v>陆川县</v>
          </cell>
        </row>
        <row r="766">
          <cell r="G766" t="str">
            <v>纳入</v>
          </cell>
          <cell r="H766" t="str">
            <v>2023/12/31</v>
          </cell>
        </row>
        <row r="766">
          <cell r="V766">
            <v>0</v>
          </cell>
        </row>
        <row r="766">
          <cell r="Z766" t="str">
            <v>不合格</v>
          </cell>
          <cell r="AA766" t="str">
            <v>已发放</v>
          </cell>
          <cell r="AB766" t="str">
            <v>前</v>
          </cell>
          <cell r="AC766">
            <v>8</v>
          </cell>
          <cell r="AD766">
            <v>13</v>
          </cell>
        </row>
        <row r="766">
          <cell r="AF766" t="str">
            <v>陆川县</v>
          </cell>
        </row>
        <row r="767">
          <cell r="G767" t="str">
            <v>纳入</v>
          </cell>
          <cell r="H767" t="str">
            <v>2023/12/31</v>
          </cell>
        </row>
        <row r="767">
          <cell r="V767">
            <v>0</v>
          </cell>
        </row>
        <row r="767">
          <cell r="Z767" t="str">
            <v>合格</v>
          </cell>
          <cell r="AA767" t="str">
            <v>已发放</v>
          </cell>
          <cell r="AB767" t="str">
            <v>前</v>
          </cell>
          <cell r="AC767">
            <v>0</v>
          </cell>
          <cell r="AD767">
            <v>0</v>
          </cell>
        </row>
        <row r="767">
          <cell r="AF767" t="str">
            <v>陆川县</v>
          </cell>
        </row>
        <row r="768">
          <cell r="G768" t="str">
            <v>纳入</v>
          </cell>
          <cell r="H768" t="str">
            <v>2023/12/31</v>
          </cell>
        </row>
        <row r="768">
          <cell r="V768">
            <v>5</v>
          </cell>
        </row>
        <row r="768">
          <cell r="Z768" t="str">
            <v>不合格</v>
          </cell>
          <cell r="AA768" t="str">
            <v>未发放</v>
          </cell>
          <cell r="AB768" t="str">
            <v>前</v>
          </cell>
          <cell r="AC768">
            <v>5</v>
          </cell>
          <cell r="AD768">
            <v>0</v>
          </cell>
        </row>
        <row r="768">
          <cell r="AF768" t="str">
            <v>陆川县</v>
          </cell>
        </row>
        <row r="769">
          <cell r="G769" t="str">
            <v>纳入</v>
          </cell>
          <cell r="H769" t="str">
            <v>2023/12/31</v>
          </cell>
        </row>
        <row r="769">
          <cell r="V769">
            <v>79</v>
          </cell>
        </row>
        <row r="769">
          <cell r="Z769" t="str">
            <v>合格</v>
          </cell>
          <cell r="AA769" t="str">
            <v>已发放</v>
          </cell>
          <cell r="AB769" t="str">
            <v>前</v>
          </cell>
          <cell r="AC769">
            <v>162</v>
          </cell>
          <cell r="AD769">
            <v>10</v>
          </cell>
        </row>
        <row r="769">
          <cell r="AF769" t="str">
            <v>北流市</v>
          </cell>
        </row>
        <row r="770">
          <cell r="G770" t="str">
            <v>纳入</v>
          </cell>
          <cell r="H770" t="str">
            <v>2023/12/31</v>
          </cell>
        </row>
        <row r="770">
          <cell r="V770">
            <v>0</v>
          </cell>
        </row>
        <row r="770">
          <cell r="Z770" t="str">
            <v>不合格</v>
          </cell>
          <cell r="AA770" t="str">
            <v>未发放</v>
          </cell>
          <cell r="AB770" t="str">
            <v>前</v>
          </cell>
          <cell r="AC770">
            <v>2</v>
          </cell>
          <cell r="AD770">
            <v>0</v>
          </cell>
        </row>
        <row r="770">
          <cell r="AF770" t="str">
            <v>容县</v>
          </cell>
        </row>
        <row r="771">
          <cell r="G771" t="str">
            <v>纳入</v>
          </cell>
          <cell r="H771" t="str">
            <v>2023/12/31</v>
          </cell>
        </row>
        <row r="771">
          <cell r="V771">
            <v>0</v>
          </cell>
        </row>
        <row r="771">
          <cell r="Z771" t="str">
            <v>不合格</v>
          </cell>
          <cell r="AA771" t="str">
            <v>未发放</v>
          </cell>
          <cell r="AB771" t="str">
            <v>前</v>
          </cell>
          <cell r="AC771">
            <v>0</v>
          </cell>
          <cell r="AD771" t="str">
            <v/>
          </cell>
        </row>
        <row r="771">
          <cell r="AF771" t="str">
            <v>容县</v>
          </cell>
        </row>
        <row r="772">
          <cell r="G772" t="str">
            <v>纳入</v>
          </cell>
          <cell r="H772" t="str">
            <v>2023/12/31</v>
          </cell>
        </row>
        <row r="772">
          <cell r="V772">
            <v>0</v>
          </cell>
        </row>
        <row r="772">
          <cell r="Z772" t="str">
            <v>合格</v>
          </cell>
          <cell r="AA772" t="str">
            <v>已发放</v>
          </cell>
          <cell r="AB772" t="str">
            <v>前</v>
          </cell>
          <cell r="AC772">
            <v>0</v>
          </cell>
          <cell r="AD772">
            <v>13</v>
          </cell>
        </row>
        <row r="772">
          <cell r="AF772" t="str">
            <v>平果县</v>
          </cell>
        </row>
        <row r="773">
          <cell r="G773" t="str">
            <v>纳入</v>
          </cell>
          <cell r="H773" t="str">
            <v>2023/12/31</v>
          </cell>
        </row>
        <row r="773">
          <cell r="V773">
            <v>103</v>
          </cell>
        </row>
        <row r="773">
          <cell r="Z773" t="str">
            <v>不合格</v>
          </cell>
          <cell r="AA773" t="str">
            <v>已发放</v>
          </cell>
          <cell r="AB773" t="str">
            <v>前</v>
          </cell>
          <cell r="AC773">
            <v>186</v>
          </cell>
          <cell r="AD773">
            <v>174</v>
          </cell>
        </row>
        <row r="773">
          <cell r="AF773" t="str">
            <v>靖西市</v>
          </cell>
        </row>
        <row r="774">
          <cell r="G774" t="str">
            <v>纳入</v>
          </cell>
          <cell r="H774" t="str">
            <v>2023/12/31</v>
          </cell>
        </row>
        <row r="774">
          <cell r="V774">
            <v>14</v>
          </cell>
        </row>
        <row r="774">
          <cell r="Z774" t="str">
            <v>合格</v>
          </cell>
          <cell r="AA774" t="str">
            <v>已发放</v>
          </cell>
          <cell r="AB774" t="str">
            <v>前</v>
          </cell>
          <cell r="AC774">
            <v>33</v>
          </cell>
          <cell r="AD774">
            <v>0</v>
          </cell>
        </row>
        <row r="774">
          <cell r="AF774" t="str">
            <v>靖西市</v>
          </cell>
        </row>
        <row r="775">
          <cell r="G775" t="str">
            <v>纳入</v>
          </cell>
          <cell r="H775" t="str">
            <v>2023/12/31</v>
          </cell>
        </row>
        <row r="775">
          <cell r="V775">
            <v>0</v>
          </cell>
        </row>
        <row r="775">
          <cell r="Z775" t="str">
            <v>不合格</v>
          </cell>
          <cell r="AA775" t="str">
            <v>未发放</v>
          </cell>
          <cell r="AB775" t="str">
            <v>前</v>
          </cell>
          <cell r="AC775">
            <v>0</v>
          </cell>
          <cell r="AD775">
            <v>0</v>
          </cell>
        </row>
        <row r="775">
          <cell r="AF775" t="str">
            <v>靖西市</v>
          </cell>
        </row>
        <row r="776">
          <cell r="G776" t="str">
            <v>纳入</v>
          </cell>
          <cell r="H776" t="str">
            <v>2023/12/31</v>
          </cell>
        </row>
        <row r="776">
          <cell r="V776">
            <v>0</v>
          </cell>
        </row>
        <row r="776">
          <cell r="Z776" t="str">
            <v>不合格</v>
          </cell>
          <cell r="AA776" t="str">
            <v>已发放</v>
          </cell>
          <cell r="AB776" t="str">
            <v>前</v>
          </cell>
          <cell r="AC776">
            <v>1</v>
          </cell>
          <cell r="AD776">
            <v>0</v>
          </cell>
        </row>
        <row r="776">
          <cell r="AF776" t="str">
            <v>靖西市</v>
          </cell>
        </row>
        <row r="777">
          <cell r="G777" t="str">
            <v>纳入</v>
          </cell>
          <cell r="H777" t="str">
            <v>2023/12/31</v>
          </cell>
        </row>
        <row r="777">
          <cell r="V777">
            <v>13</v>
          </cell>
        </row>
        <row r="777">
          <cell r="Z777" t="str">
            <v>合格</v>
          </cell>
          <cell r="AA777" t="str">
            <v>已发放</v>
          </cell>
          <cell r="AB777" t="str">
            <v>前</v>
          </cell>
          <cell r="AC777">
            <v>9</v>
          </cell>
          <cell r="AD777">
            <v>2</v>
          </cell>
        </row>
        <row r="777">
          <cell r="AF777" t="str">
            <v>贵港市</v>
          </cell>
        </row>
        <row r="778">
          <cell r="G778" t="str">
            <v>纳入</v>
          </cell>
          <cell r="H778" t="str">
            <v>2023/12/31</v>
          </cell>
        </row>
        <row r="778">
          <cell r="V778">
            <v>0</v>
          </cell>
        </row>
        <row r="778">
          <cell r="Z778" t="str">
            <v>合格</v>
          </cell>
          <cell r="AA778" t="str">
            <v>未发放</v>
          </cell>
          <cell r="AB778" t="str">
            <v>前</v>
          </cell>
          <cell r="AC778">
            <v>0</v>
          </cell>
          <cell r="AD778">
            <v>0</v>
          </cell>
        </row>
        <row r="778">
          <cell r="AF778" t="str">
            <v>贵港市</v>
          </cell>
        </row>
        <row r="779">
          <cell r="G779" t="str">
            <v>纳入</v>
          </cell>
          <cell r="H779" t="str">
            <v>2023/12/31</v>
          </cell>
        </row>
        <row r="779">
          <cell r="V779">
            <v>3</v>
          </cell>
        </row>
        <row r="779">
          <cell r="Z779" t="str">
            <v>合格</v>
          </cell>
          <cell r="AA779" t="str">
            <v>已发放</v>
          </cell>
          <cell r="AB779" t="str">
            <v>前</v>
          </cell>
          <cell r="AC779">
            <v>4</v>
          </cell>
          <cell r="AD779">
            <v>11</v>
          </cell>
        </row>
        <row r="779">
          <cell r="AF779" t="str">
            <v>贵港市</v>
          </cell>
        </row>
        <row r="780">
          <cell r="G780" t="str">
            <v>纳入</v>
          </cell>
          <cell r="H780" t="str">
            <v>2023/12/31</v>
          </cell>
        </row>
        <row r="780">
          <cell r="V780">
            <v>6</v>
          </cell>
        </row>
        <row r="780">
          <cell r="Z780" t="str">
            <v>合格</v>
          </cell>
          <cell r="AA780" t="str">
            <v>已发放</v>
          </cell>
          <cell r="AB780" t="str">
            <v>前</v>
          </cell>
          <cell r="AC780">
            <v>8</v>
          </cell>
          <cell r="AD780">
            <v>8</v>
          </cell>
        </row>
        <row r="780">
          <cell r="AF780" t="str">
            <v>贵港市</v>
          </cell>
        </row>
        <row r="781">
          <cell r="G781" t="str">
            <v>纳入</v>
          </cell>
          <cell r="H781" t="str">
            <v>2023/12/31</v>
          </cell>
        </row>
        <row r="781">
          <cell r="V781">
            <v>27</v>
          </cell>
        </row>
        <row r="781">
          <cell r="Z781" t="str">
            <v>不合格</v>
          </cell>
          <cell r="AA781" t="str">
            <v>未发放</v>
          </cell>
          <cell r="AB781" t="str">
            <v>前</v>
          </cell>
          <cell r="AC781">
            <v>49</v>
          </cell>
          <cell r="AD781">
            <v>0</v>
          </cell>
        </row>
        <row r="781">
          <cell r="AF781" t="str">
            <v>贵港市</v>
          </cell>
        </row>
        <row r="782">
          <cell r="G782" t="str">
            <v>纳入</v>
          </cell>
          <cell r="H782" t="str">
            <v>2023/12/31</v>
          </cell>
        </row>
        <row r="782">
          <cell r="V782">
            <v>5</v>
          </cell>
        </row>
        <row r="782">
          <cell r="Z782" t="str">
            <v>合格</v>
          </cell>
          <cell r="AA782" t="str">
            <v>未发放</v>
          </cell>
          <cell r="AB782" t="str">
            <v>前</v>
          </cell>
          <cell r="AC782">
            <v>7</v>
          </cell>
          <cell r="AD782">
            <v>0</v>
          </cell>
        </row>
        <row r="782">
          <cell r="AF782" t="str">
            <v>玉林市</v>
          </cell>
        </row>
        <row r="783">
          <cell r="G783" t="str">
            <v>纳入</v>
          </cell>
          <cell r="H783" t="str">
            <v>2023/12/31</v>
          </cell>
        </row>
        <row r="783">
          <cell r="V783">
            <v>145</v>
          </cell>
        </row>
        <row r="783">
          <cell r="Z783" t="str">
            <v>合格</v>
          </cell>
          <cell r="AA783" t="str">
            <v>已发放</v>
          </cell>
          <cell r="AB783" t="str">
            <v>前</v>
          </cell>
          <cell r="AC783">
            <v>245</v>
          </cell>
          <cell r="AD783">
            <v>340</v>
          </cell>
        </row>
        <row r="783">
          <cell r="AF783" t="str">
            <v>百色市</v>
          </cell>
        </row>
        <row r="784">
          <cell r="G784" t="str">
            <v>纳入</v>
          </cell>
          <cell r="H784" t="str">
            <v>2023/12/31</v>
          </cell>
        </row>
        <row r="784">
          <cell r="V784">
            <v>169</v>
          </cell>
        </row>
        <row r="784">
          <cell r="Z784" t="str">
            <v>合格</v>
          </cell>
          <cell r="AA784" t="str">
            <v>已发放</v>
          </cell>
          <cell r="AB784" t="str">
            <v>前</v>
          </cell>
          <cell r="AC784">
            <v>264</v>
          </cell>
          <cell r="AD784">
            <v>141</v>
          </cell>
        </row>
        <row r="784">
          <cell r="AF784" t="str">
            <v>百东新区</v>
          </cell>
        </row>
        <row r="785">
          <cell r="G785" t="str">
            <v>纳入</v>
          </cell>
          <cell r="H785" t="str">
            <v>2023/12/31</v>
          </cell>
        </row>
        <row r="785">
          <cell r="V785">
            <v>0</v>
          </cell>
        </row>
        <row r="785">
          <cell r="Z785" t="str">
            <v>不合格</v>
          </cell>
          <cell r="AA785" t="str">
            <v>未发放</v>
          </cell>
          <cell r="AB785" t="str">
            <v>前</v>
          </cell>
          <cell r="AC785">
            <v>0</v>
          </cell>
          <cell r="AD785">
            <v>0</v>
          </cell>
        </row>
        <row r="785">
          <cell r="AF785" t="str">
            <v>百色市</v>
          </cell>
        </row>
        <row r="786">
          <cell r="G786" t="str">
            <v>纳入</v>
          </cell>
          <cell r="H786" t="str">
            <v>2023/12/31</v>
          </cell>
        </row>
        <row r="786">
          <cell r="V786">
            <v>0</v>
          </cell>
        </row>
        <row r="786">
          <cell r="Z786" t="str">
            <v>合格</v>
          </cell>
          <cell r="AA786" t="str">
            <v>已发放</v>
          </cell>
          <cell r="AB786" t="str">
            <v>前</v>
          </cell>
          <cell r="AC786">
            <v>4</v>
          </cell>
          <cell r="AD786">
            <v>10</v>
          </cell>
        </row>
        <row r="786">
          <cell r="AF786" t="str">
            <v>百色市</v>
          </cell>
        </row>
        <row r="787">
          <cell r="G787" t="str">
            <v>纳入</v>
          </cell>
          <cell r="H787" t="str">
            <v>2023/12/31</v>
          </cell>
        </row>
        <row r="787">
          <cell r="V787">
            <v>96</v>
          </cell>
        </row>
        <row r="787">
          <cell r="Z787" t="str">
            <v>合格</v>
          </cell>
          <cell r="AA787" t="str">
            <v>已发放</v>
          </cell>
          <cell r="AB787" t="str">
            <v>前</v>
          </cell>
          <cell r="AC787">
            <v>144</v>
          </cell>
          <cell r="AD787">
            <v>93</v>
          </cell>
        </row>
        <row r="787">
          <cell r="AF787" t="str">
            <v>百色市</v>
          </cell>
        </row>
        <row r="788">
          <cell r="G788" t="str">
            <v>纳入</v>
          </cell>
          <cell r="H788" t="str">
            <v>2023/12/31</v>
          </cell>
        </row>
        <row r="788">
          <cell r="V788">
            <v>0</v>
          </cell>
        </row>
        <row r="788">
          <cell r="Z788" t="str">
            <v>不合格</v>
          </cell>
          <cell r="AA788" t="str">
            <v>已发放</v>
          </cell>
          <cell r="AB788" t="str">
            <v>前</v>
          </cell>
          <cell r="AC788">
            <v>0</v>
          </cell>
          <cell r="AD788">
            <v>0</v>
          </cell>
        </row>
        <row r="788">
          <cell r="AF788" t="str">
            <v>百色市</v>
          </cell>
        </row>
        <row r="789">
          <cell r="G789" t="str">
            <v>纳入</v>
          </cell>
          <cell r="H789" t="str">
            <v>2023/12/31</v>
          </cell>
        </row>
        <row r="789">
          <cell r="V789">
            <v>3</v>
          </cell>
        </row>
        <row r="789">
          <cell r="Z789" t="str">
            <v>不合格</v>
          </cell>
          <cell r="AA789" t="str">
            <v>未发放</v>
          </cell>
          <cell r="AB789" t="str">
            <v>前</v>
          </cell>
          <cell r="AC789">
            <v>11</v>
          </cell>
          <cell r="AD789">
            <v>0</v>
          </cell>
        </row>
        <row r="789">
          <cell r="AF789" t="str">
            <v>平果县</v>
          </cell>
        </row>
        <row r="790">
          <cell r="G790" t="str">
            <v>纳入</v>
          </cell>
          <cell r="H790" t="str">
            <v>2023/12/31</v>
          </cell>
        </row>
        <row r="790">
          <cell r="V790">
            <v>24</v>
          </cell>
        </row>
        <row r="790">
          <cell r="Z790" t="str">
            <v>不合格</v>
          </cell>
          <cell r="AA790" t="str">
            <v>已发放</v>
          </cell>
          <cell r="AB790" t="str">
            <v>前</v>
          </cell>
          <cell r="AC790">
            <v>51</v>
          </cell>
          <cell r="AD790">
            <v>39</v>
          </cell>
        </row>
        <row r="790">
          <cell r="AF790" t="str">
            <v>河池市</v>
          </cell>
        </row>
        <row r="791">
          <cell r="G791" t="str">
            <v>纳入</v>
          </cell>
          <cell r="H791" t="str">
            <v>2023/12/31</v>
          </cell>
        </row>
        <row r="791">
          <cell r="V791">
            <v>79</v>
          </cell>
        </row>
        <row r="791">
          <cell r="Z791" t="str">
            <v>不合格</v>
          </cell>
          <cell r="AA791" t="str">
            <v>已发放</v>
          </cell>
          <cell r="AB791" t="str">
            <v>前</v>
          </cell>
          <cell r="AC791">
            <v>109</v>
          </cell>
          <cell r="AD791">
            <v>107</v>
          </cell>
        </row>
        <row r="791">
          <cell r="AF791" t="str">
            <v>河池市</v>
          </cell>
        </row>
        <row r="792">
          <cell r="G792" t="str">
            <v>纳入</v>
          </cell>
          <cell r="H792" t="str">
            <v>2023/12/31</v>
          </cell>
        </row>
        <row r="792">
          <cell r="V792">
            <v>0</v>
          </cell>
        </row>
        <row r="792">
          <cell r="Z792" t="str">
            <v>不合格</v>
          </cell>
          <cell r="AA792" t="str">
            <v>已发放</v>
          </cell>
          <cell r="AB792" t="str">
            <v>前</v>
          </cell>
          <cell r="AC792">
            <v>0</v>
          </cell>
          <cell r="AD792">
            <v>0</v>
          </cell>
        </row>
        <row r="792">
          <cell r="AF792" t="str">
            <v>河池市</v>
          </cell>
        </row>
        <row r="793">
          <cell r="G793" t="str">
            <v>纳入</v>
          </cell>
          <cell r="H793" t="str">
            <v>2023/12/31</v>
          </cell>
        </row>
        <row r="793">
          <cell r="V793">
            <v>1</v>
          </cell>
        </row>
        <row r="793">
          <cell r="Z793" t="str">
            <v>合格</v>
          </cell>
          <cell r="AA793" t="str">
            <v>已发放</v>
          </cell>
          <cell r="AB793" t="str">
            <v>前</v>
          </cell>
          <cell r="AC793">
            <v>3</v>
          </cell>
          <cell r="AD793">
            <v>0</v>
          </cell>
        </row>
        <row r="793">
          <cell r="AF793" t="str">
            <v>来宾市</v>
          </cell>
        </row>
        <row r="794">
          <cell r="G794" t="str">
            <v>纳入</v>
          </cell>
          <cell r="H794" t="str">
            <v>2023/12/31</v>
          </cell>
        </row>
        <row r="794">
          <cell r="V794">
            <v>0</v>
          </cell>
        </row>
        <row r="794">
          <cell r="Z794" t="str">
            <v>合格</v>
          </cell>
          <cell r="AA794" t="str">
            <v>未发放</v>
          </cell>
          <cell r="AB794" t="str">
            <v>前</v>
          </cell>
          <cell r="AC794">
            <v>0</v>
          </cell>
          <cell r="AD794">
            <v>0</v>
          </cell>
        </row>
        <row r="794">
          <cell r="AF794" t="str">
            <v>金秀县</v>
          </cell>
        </row>
        <row r="795">
          <cell r="G795" t="str">
            <v>纳入</v>
          </cell>
          <cell r="H795" t="str">
            <v>2023/12/31</v>
          </cell>
        </row>
        <row r="795">
          <cell r="V795">
            <v>0</v>
          </cell>
        </row>
        <row r="795">
          <cell r="Z795" t="str">
            <v>合格</v>
          </cell>
          <cell r="AA795" t="str">
            <v>已发放</v>
          </cell>
          <cell r="AB795" t="str">
            <v>前</v>
          </cell>
          <cell r="AC795">
            <v>0</v>
          </cell>
          <cell r="AD795">
            <v>8</v>
          </cell>
        </row>
        <row r="795">
          <cell r="AF795" t="str">
            <v>来宾市</v>
          </cell>
        </row>
        <row r="796">
          <cell r="G796" t="str">
            <v>纳入</v>
          </cell>
          <cell r="H796" t="str">
            <v>2023/12/31</v>
          </cell>
        </row>
        <row r="796">
          <cell r="V796">
            <v>72</v>
          </cell>
        </row>
        <row r="796">
          <cell r="Z796" t="str">
            <v>不合格</v>
          </cell>
          <cell r="AA796" t="str">
            <v>已发放</v>
          </cell>
          <cell r="AB796" t="str">
            <v>前</v>
          </cell>
          <cell r="AC796">
            <v>132</v>
          </cell>
          <cell r="AD796">
            <v>1</v>
          </cell>
        </row>
        <row r="796">
          <cell r="AF796" t="str">
            <v>来宾市</v>
          </cell>
        </row>
        <row r="797">
          <cell r="G797" t="str">
            <v>纳入</v>
          </cell>
          <cell r="H797" t="str">
            <v>2023/12/31</v>
          </cell>
        </row>
        <row r="797">
          <cell r="V797">
            <v>0</v>
          </cell>
        </row>
        <row r="797">
          <cell r="Z797" t="str">
            <v>合格</v>
          </cell>
          <cell r="AA797" t="str">
            <v>未发放</v>
          </cell>
          <cell r="AB797" t="str">
            <v>前</v>
          </cell>
          <cell r="AC797">
            <v>0</v>
          </cell>
          <cell r="AD797">
            <v>0</v>
          </cell>
        </row>
        <row r="797">
          <cell r="AF797" t="str">
            <v>来宾市</v>
          </cell>
        </row>
        <row r="798">
          <cell r="G798" t="str">
            <v>纳入</v>
          </cell>
          <cell r="H798" t="str">
            <v>2023/12/31</v>
          </cell>
        </row>
        <row r="798">
          <cell r="V798">
            <v>261</v>
          </cell>
        </row>
        <row r="798">
          <cell r="Z798" t="str">
            <v>合格</v>
          </cell>
          <cell r="AA798" t="str">
            <v>已发放</v>
          </cell>
          <cell r="AB798" t="str">
            <v>前</v>
          </cell>
          <cell r="AC798">
            <v>424</v>
          </cell>
          <cell r="AD798">
            <v>525</v>
          </cell>
        </row>
        <row r="798">
          <cell r="AF798" t="str">
            <v>来宾市</v>
          </cell>
        </row>
        <row r="799">
          <cell r="G799" t="str">
            <v>纳入</v>
          </cell>
          <cell r="H799" t="str">
            <v>2023/12/31</v>
          </cell>
        </row>
        <row r="799">
          <cell r="V799">
            <v>0</v>
          </cell>
        </row>
        <row r="799">
          <cell r="Z799" t="str">
            <v>不合格</v>
          </cell>
          <cell r="AA799" t="str">
            <v>未发放</v>
          </cell>
          <cell r="AB799" t="str">
            <v>前</v>
          </cell>
          <cell r="AC799">
            <v>2</v>
          </cell>
          <cell r="AD799">
            <v>0</v>
          </cell>
        </row>
        <row r="799">
          <cell r="AF799" t="str">
            <v>崇左市</v>
          </cell>
        </row>
        <row r="800">
          <cell r="G800" t="str">
            <v>纳入</v>
          </cell>
          <cell r="H800" t="str">
            <v>2023/12/31</v>
          </cell>
        </row>
        <row r="800">
          <cell r="V800">
            <v>195</v>
          </cell>
        </row>
        <row r="800">
          <cell r="Z800" t="str">
            <v>合格</v>
          </cell>
          <cell r="AA800" t="str">
            <v>已发放</v>
          </cell>
          <cell r="AB800" t="str">
            <v>前</v>
          </cell>
          <cell r="AC800">
            <v>241</v>
          </cell>
          <cell r="AD800">
            <v>207</v>
          </cell>
        </row>
        <row r="800">
          <cell r="AF800" t="str">
            <v>崇左市</v>
          </cell>
        </row>
        <row r="801">
          <cell r="G801" t="str">
            <v>纳入</v>
          </cell>
          <cell r="H801" t="str">
            <v>2023/12/31</v>
          </cell>
        </row>
        <row r="801">
          <cell r="V801">
            <v>0</v>
          </cell>
        </row>
        <row r="801">
          <cell r="Z801" t="str">
            <v>不合格</v>
          </cell>
          <cell r="AA801" t="str">
            <v>已发放</v>
          </cell>
          <cell r="AB801" t="str">
            <v>前</v>
          </cell>
          <cell r="AC801">
            <v>10</v>
          </cell>
          <cell r="AD801">
            <v>26</v>
          </cell>
        </row>
        <row r="801">
          <cell r="AF801" t="str">
            <v>崇左市</v>
          </cell>
        </row>
        <row r="802">
          <cell r="G802" t="str">
            <v>纳入</v>
          </cell>
          <cell r="H802" t="str">
            <v>2023/12/31</v>
          </cell>
        </row>
        <row r="802">
          <cell r="V802">
            <v>0</v>
          </cell>
        </row>
        <row r="802">
          <cell r="Z802" t="str">
            <v>不合格</v>
          </cell>
          <cell r="AA802" t="str">
            <v>未发放</v>
          </cell>
          <cell r="AB802" t="str">
            <v>前</v>
          </cell>
          <cell r="AC802">
            <v>1</v>
          </cell>
          <cell r="AD802">
            <v>0</v>
          </cell>
        </row>
        <row r="802">
          <cell r="AF802" t="str">
            <v>崇左市</v>
          </cell>
        </row>
        <row r="803">
          <cell r="G803" t="str">
            <v>纳入</v>
          </cell>
          <cell r="H803" t="str">
            <v>2023/12/31</v>
          </cell>
        </row>
        <row r="803">
          <cell r="V803">
            <v>0</v>
          </cell>
        </row>
        <row r="803">
          <cell r="Z803" t="str">
            <v>合格</v>
          </cell>
          <cell r="AA803" t="str">
            <v>未发放</v>
          </cell>
          <cell r="AB803" t="str">
            <v>后</v>
          </cell>
          <cell r="AC803">
            <v>0</v>
          </cell>
          <cell r="AD803">
            <v>0</v>
          </cell>
        </row>
        <row r="803">
          <cell r="AF803" t="str">
            <v>青秀区</v>
          </cell>
        </row>
        <row r="804">
          <cell r="G804" t="str">
            <v>纳入</v>
          </cell>
          <cell r="H804" t="str">
            <v>2023/12/31</v>
          </cell>
        </row>
        <row r="804">
          <cell r="V804">
            <v>29</v>
          </cell>
        </row>
        <row r="804">
          <cell r="Z804" t="str">
            <v>合格</v>
          </cell>
          <cell r="AA804" t="str">
            <v>已发放</v>
          </cell>
          <cell r="AB804" t="str">
            <v>后</v>
          </cell>
          <cell r="AC804">
            <v>174</v>
          </cell>
          <cell r="AD804">
            <v>0</v>
          </cell>
        </row>
        <row r="804">
          <cell r="AF804" t="str">
            <v>南宁市</v>
          </cell>
        </row>
        <row r="805">
          <cell r="G805" t="str">
            <v>纳入</v>
          </cell>
          <cell r="H805" t="str">
            <v>2023/12/31</v>
          </cell>
        </row>
        <row r="805">
          <cell r="V805">
            <v>0</v>
          </cell>
        </row>
        <row r="805">
          <cell r="Z805" t="str">
            <v>合格</v>
          </cell>
          <cell r="AA805" t="str">
            <v>未发放</v>
          </cell>
          <cell r="AB805" t="str">
            <v>前</v>
          </cell>
          <cell r="AC805">
            <v>6</v>
          </cell>
          <cell r="AD805">
            <v>0</v>
          </cell>
        </row>
        <row r="805">
          <cell r="AF805" t="str">
            <v>南宁市</v>
          </cell>
        </row>
        <row r="806">
          <cell r="G806" t="str">
            <v>纳入</v>
          </cell>
          <cell r="H806" t="str">
            <v>2023/12/31</v>
          </cell>
        </row>
        <row r="806">
          <cell r="V806">
            <v>0</v>
          </cell>
        </row>
        <row r="806">
          <cell r="Z806" t="str">
            <v>不合格</v>
          </cell>
          <cell r="AA806" t="str">
            <v>未发放</v>
          </cell>
          <cell r="AB806" t="str">
            <v>前</v>
          </cell>
          <cell r="AC806">
            <v>5</v>
          </cell>
          <cell r="AD806">
            <v>0</v>
          </cell>
        </row>
        <row r="806">
          <cell r="AF806" t="str">
            <v>南宁市</v>
          </cell>
        </row>
        <row r="807">
          <cell r="G807" t="str">
            <v>纳入</v>
          </cell>
          <cell r="H807" t="str">
            <v>2023/12/31</v>
          </cell>
        </row>
        <row r="807">
          <cell r="V807">
            <v>0</v>
          </cell>
        </row>
        <row r="807">
          <cell r="Z807" t="str">
            <v>合格</v>
          </cell>
          <cell r="AA807" t="str">
            <v>未发放</v>
          </cell>
          <cell r="AB807" t="str">
            <v>前</v>
          </cell>
          <cell r="AC807">
            <v>0</v>
          </cell>
          <cell r="AD807">
            <v>0</v>
          </cell>
        </row>
        <row r="807">
          <cell r="AF807" t="str">
            <v>青秀区</v>
          </cell>
        </row>
        <row r="808">
          <cell r="G808" t="str">
            <v>纳入</v>
          </cell>
          <cell r="H808" t="str">
            <v>2023/12/31</v>
          </cell>
        </row>
        <row r="808">
          <cell r="V808">
            <v>76</v>
          </cell>
        </row>
        <row r="808">
          <cell r="Z808" t="str">
            <v>合格</v>
          </cell>
          <cell r="AA808" t="str">
            <v>已发放</v>
          </cell>
          <cell r="AB808" t="str">
            <v>前</v>
          </cell>
          <cell r="AC808">
            <v>81</v>
          </cell>
          <cell r="AD808">
            <v>17</v>
          </cell>
        </row>
        <row r="808">
          <cell r="AF808" t="str">
            <v>南宁市</v>
          </cell>
        </row>
        <row r="809">
          <cell r="G809" t="str">
            <v>纳入</v>
          </cell>
          <cell r="H809" t="str">
            <v>2023/12/31</v>
          </cell>
        </row>
        <row r="809">
          <cell r="V809">
            <v>7</v>
          </cell>
        </row>
        <row r="809">
          <cell r="Z809" t="str">
            <v>不合格</v>
          </cell>
          <cell r="AA809" t="str">
            <v>已发放</v>
          </cell>
          <cell r="AB809" t="str">
            <v>前</v>
          </cell>
          <cell r="AC809">
            <v>5</v>
          </cell>
          <cell r="AD809">
            <v>0</v>
          </cell>
        </row>
        <row r="809">
          <cell r="AF809" t="str">
            <v>南宁市</v>
          </cell>
        </row>
        <row r="810">
          <cell r="G810" t="str">
            <v>纳入</v>
          </cell>
          <cell r="H810" t="str">
            <v>2023/12/31</v>
          </cell>
        </row>
        <row r="810">
          <cell r="V810">
            <v>34</v>
          </cell>
        </row>
        <row r="810">
          <cell r="Z810" t="str">
            <v>合格</v>
          </cell>
          <cell r="AA810" t="str">
            <v>未发放</v>
          </cell>
          <cell r="AB810" t="str">
            <v>前</v>
          </cell>
          <cell r="AC810">
            <v>47</v>
          </cell>
          <cell r="AD810">
            <v>0</v>
          </cell>
        </row>
        <row r="810">
          <cell r="AF810" t="str">
            <v>广西东盟经开区</v>
          </cell>
        </row>
        <row r="811">
          <cell r="G811" t="str">
            <v>纳入</v>
          </cell>
          <cell r="H811" t="str">
            <v>2023/12/31</v>
          </cell>
        </row>
        <row r="811">
          <cell r="V811">
            <v>263</v>
          </cell>
        </row>
        <row r="811">
          <cell r="Z811" t="str">
            <v>合格</v>
          </cell>
          <cell r="AA811" t="str">
            <v>已发放</v>
          </cell>
          <cell r="AB811" t="str">
            <v>前</v>
          </cell>
          <cell r="AC811">
            <v>285</v>
          </cell>
          <cell r="AD811">
            <v>201</v>
          </cell>
        </row>
        <row r="811">
          <cell r="AF811" t="str">
            <v>广西东盟经开区</v>
          </cell>
        </row>
        <row r="812">
          <cell r="G812" t="str">
            <v>纳入</v>
          </cell>
          <cell r="H812" t="str">
            <v>2023/12/31</v>
          </cell>
        </row>
        <row r="812">
          <cell r="V812">
            <v>0</v>
          </cell>
        </row>
        <row r="812">
          <cell r="Z812" t="str">
            <v>合格</v>
          </cell>
          <cell r="AA812" t="str">
            <v>未发放</v>
          </cell>
          <cell r="AB812" t="str">
            <v>前</v>
          </cell>
          <cell r="AC812">
            <v>0</v>
          </cell>
          <cell r="AD812">
            <v>0</v>
          </cell>
        </row>
        <row r="812">
          <cell r="AF812" t="str">
            <v>广西东盟经开区</v>
          </cell>
        </row>
        <row r="813">
          <cell r="G813" t="str">
            <v>纳入</v>
          </cell>
          <cell r="H813" t="str">
            <v>2023/12/31</v>
          </cell>
        </row>
        <row r="813">
          <cell r="V813">
            <v>0</v>
          </cell>
        </row>
        <row r="813">
          <cell r="Z813" t="str">
            <v>不合格</v>
          </cell>
          <cell r="AA813" t="str">
            <v>已发放</v>
          </cell>
          <cell r="AB813" t="str">
            <v>前</v>
          </cell>
          <cell r="AC813">
            <v>0</v>
          </cell>
          <cell r="AD813">
            <v>0</v>
          </cell>
        </row>
        <row r="813">
          <cell r="AF813" t="str">
            <v>广西东盟经开区</v>
          </cell>
        </row>
        <row r="814">
          <cell r="G814" t="str">
            <v>纳入</v>
          </cell>
          <cell r="H814" t="str">
            <v>2023/12/31</v>
          </cell>
        </row>
        <row r="814">
          <cell r="V814">
            <v>346</v>
          </cell>
        </row>
        <row r="814">
          <cell r="Z814" t="str">
            <v>合格</v>
          </cell>
          <cell r="AA814" t="str">
            <v>已发放</v>
          </cell>
          <cell r="AB814" t="str">
            <v>前</v>
          </cell>
          <cell r="AC814">
            <v>505</v>
          </cell>
          <cell r="AD814">
            <v>341</v>
          </cell>
        </row>
        <row r="814">
          <cell r="AF814" t="str">
            <v>广西东盟经开区</v>
          </cell>
        </row>
        <row r="815">
          <cell r="G815" t="str">
            <v>纳入</v>
          </cell>
          <cell r="H815" t="str">
            <v>2023/12/31</v>
          </cell>
        </row>
        <row r="815">
          <cell r="V815">
            <v>0</v>
          </cell>
        </row>
        <row r="815">
          <cell r="Z815" t="str">
            <v>合格</v>
          </cell>
          <cell r="AA815" t="str">
            <v>已发放</v>
          </cell>
          <cell r="AB815" t="str">
            <v>前</v>
          </cell>
          <cell r="AC815">
            <v>45</v>
          </cell>
          <cell r="AD815">
            <v>50</v>
          </cell>
        </row>
        <row r="815">
          <cell r="AF815" t="str">
            <v>广西东盟经开区</v>
          </cell>
        </row>
        <row r="816">
          <cell r="G816" t="str">
            <v>纳入</v>
          </cell>
          <cell r="H816" t="str">
            <v>2023/12/31</v>
          </cell>
        </row>
        <row r="816">
          <cell r="V816">
            <v>258</v>
          </cell>
        </row>
        <row r="816">
          <cell r="Z816" t="str">
            <v>不合格</v>
          </cell>
          <cell r="AA816" t="str">
            <v>已发放</v>
          </cell>
          <cell r="AB816" t="str">
            <v>前</v>
          </cell>
          <cell r="AC816">
            <v>319</v>
          </cell>
          <cell r="AD816">
            <v>200</v>
          </cell>
        </row>
        <row r="816">
          <cell r="AF816" t="str">
            <v>五象新区</v>
          </cell>
        </row>
        <row r="817">
          <cell r="G817" t="str">
            <v>纳入</v>
          </cell>
          <cell r="H817" t="str">
            <v>2023/12/31</v>
          </cell>
        </row>
        <row r="817">
          <cell r="V817">
            <v>0</v>
          </cell>
        </row>
        <row r="817">
          <cell r="Z817" t="str">
            <v>不合格</v>
          </cell>
          <cell r="AA817" t="str">
            <v>未发放</v>
          </cell>
          <cell r="AB817" t="str">
            <v>前</v>
          </cell>
          <cell r="AC817">
            <v>0</v>
          </cell>
          <cell r="AD817">
            <v>0</v>
          </cell>
        </row>
        <row r="817">
          <cell r="AF817" t="str">
            <v>五象新区</v>
          </cell>
        </row>
        <row r="818">
          <cell r="G818" t="str">
            <v>纳入</v>
          </cell>
          <cell r="H818" t="str">
            <v>2023/12/31</v>
          </cell>
        </row>
        <row r="818">
          <cell r="V818">
            <v>0</v>
          </cell>
        </row>
        <row r="818">
          <cell r="Z818" t="str">
            <v>合格</v>
          </cell>
          <cell r="AA818" t="str">
            <v>未发放</v>
          </cell>
          <cell r="AB818" t="str">
            <v>前</v>
          </cell>
          <cell r="AC818">
            <v>0</v>
          </cell>
          <cell r="AD818">
            <v>0</v>
          </cell>
        </row>
        <row r="818">
          <cell r="AF818" t="str">
            <v>邕宁区</v>
          </cell>
        </row>
        <row r="819">
          <cell r="G819" t="str">
            <v>纳入</v>
          </cell>
          <cell r="H819" t="str">
            <v>2023/12/31</v>
          </cell>
        </row>
        <row r="819">
          <cell r="V819">
            <v>20</v>
          </cell>
        </row>
        <row r="819">
          <cell r="Z819" t="str">
            <v>合格</v>
          </cell>
          <cell r="AA819" t="str">
            <v>已发放</v>
          </cell>
          <cell r="AB819" t="str">
            <v>前</v>
          </cell>
          <cell r="AC819">
            <v>68</v>
          </cell>
          <cell r="AD819">
            <v>7</v>
          </cell>
        </row>
        <row r="819">
          <cell r="AF819" t="str">
            <v>邕宁区</v>
          </cell>
        </row>
        <row r="820">
          <cell r="G820" t="str">
            <v>纳入</v>
          </cell>
          <cell r="H820" t="str">
            <v>2023/12/31</v>
          </cell>
        </row>
        <row r="820">
          <cell r="V820">
            <v>3</v>
          </cell>
        </row>
        <row r="820">
          <cell r="Z820" t="str">
            <v>合格</v>
          </cell>
          <cell r="AA820" t="str">
            <v>未发放</v>
          </cell>
          <cell r="AB820" t="str">
            <v>前</v>
          </cell>
          <cell r="AC820">
            <v>4</v>
          </cell>
          <cell r="AD820">
            <v>0</v>
          </cell>
        </row>
        <row r="820">
          <cell r="AF820" t="str">
            <v>邕宁区</v>
          </cell>
        </row>
        <row r="821">
          <cell r="G821" t="str">
            <v>纳入</v>
          </cell>
          <cell r="H821" t="str">
            <v>2023/12/31</v>
          </cell>
        </row>
        <row r="821">
          <cell r="V821">
            <v>15</v>
          </cell>
        </row>
        <row r="821">
          <cell r="Z821" t="str">
            <v>合格</v>
          </cell>
          <cell r="AA821" t="str">
            <v>未发放</v>
          </cell>
          <cell r="AB821" t="str">
            <v>前</v>
          </cell>
          <cell r="AC821">
            <v>16</v>
          </cell>
          <cell r="AD821">
            <v>0</v>
          </cell>
        </row>
        <row r="821">
          <cell r="AF821" t="str">
            <v>邕宁区</v>
          </cell>
        </row>
        <row r="822">
          <cell r="G822" t="str">
            <v>纳入</v>
          </cell>
          <cell r="H822" t="str">
            <v>2023/12/31</v>
          </cell>
        </row>
        <row r="822">
          <cell r="V822">
            <v>70</v>
          </cell>
        </row>
        <row r="822">
          <cell r="Z822" t="str">
            <v>合格</v>
          </cell>
          <cell r="AA822" t="str">
            <v>已发放</v>
          </cell>
          <cell r="AB822" t="str">
            <v>前</v>
          </cell>
          <cell r="AC822">
            <v>125</v>
          </cell>
          <cell r="AD822">
            <v>170</v>
          </cell>
        </row>
        <row r="822">
          <cell r="AF822" t="str">
            <v>武鸣区</v>
          </cell>
        </row>
        <row r="823">
          <cell r="G823" t="str">
            <v>纳入</v>
          </cell>
          <cell r="H823" t="str">
            <v>2023/12/31</v>
          </cell>
        </row>
        <row r="823">
          <cell r="V823">
            <v>0</v>
          </cell>
        </row>
        <row r="823">
          <cell r="Z823" t="str">
            <v>合格</v>
          </cell>
          <cell r="AA823" t="str">
            <v>未发放</v>
          </cell>
          <cell r="AB823" t="str">
            <v>前</v>
          </cell>
          <cell r="AC823">
            <v>0</v>
          </cell>
          <cell r="AD823">
            <v>0</v>
          </cell>
        </row>
        <row r="823">
          <cell r="AF823" t="str">
            <v>武鸣区</v>
          </cell>
        </row>
        <row r="824">
          <cell r="G824" t="str">
            <v>纳入</v>
          </cell>
          <cell r="H824" t="str">
            <v>2023/12/31</v>
          </cell>
        </row>
        <row r="824">
          <cell r="V824">
            <v>22</v>
          </cell>
        </row>
        <row r="824">
          <cell r="Z824" t="str">
            <v>合格</v>
          </cell>
          <cell r="AA824" t="str">
            <v>已发放</v>
          </cell>
          <cell r="AB824" t="str">
            <v>前</v>
          </cell>
          <cell r="AC824">
            <v>69</v>
          </cell>
          <cell r="AD824">
            <v>7</v>
          </cell>
        </row>
        <row r="824">
          <cell r="AF824" t="str">
            <v>武鸣区</v>
          </cell>
        </row>
        <row r="825">
          <cell r="G825" t="str">
            <v>纳入</v>
          </cell>
          <cell r="H825" t="str">
            <v>2023/12/31</v>
          </cell>
        </row>
        <row r="825">
          <cell r="V825">
            <v>0</v>
          </cell>
        </row>
        <row r="825">
          <cell r="Z825" t="str">
            <v>不合格</v>
          </cell>
          <cell r="AA825" t="str">
            <v>未发放</v>
          </cell>
          <cell r="AB825" t="str">
            <v>前</v>
          </cell>
          <cell r="AC825">
            <v>1</v>
          </cell>
          <cell r="AD825">
            <v>0</v>
          </cell>
        </row>
        <row r="825">
          <cell r="AF825" t="str">
            <v>武鸣区</v>
          </cell>
        </row>
        <row r="826">
          <cell r="G826" t="str">
            <v>纳入</v>
          </cell>
          <cell r="H826" t="str">
            <v>2023/12/31</v>
          </cell>
        </row>
        <row r="826">
          <cell r="V826">
            <v>0</v>
          </cell>
        </row>
        <row r="826">
          <cell r="Z826" t="str">
            <v>不合格</v>
          </cell>
          <cell r="AA826" t="str">
            <v>未发放</v>
          </cell>
          <cell r="AB826" t="str">
            <v>前</v>
          </cell>
          <cell r="AC826">
            <v>0</v>
          </cell>
          <cell r="AD826">
            <v>0</v>
          </cell>
        </row>
        <row r="826">
          <cell r="AF826" t="str">
            <v>横州市</v>
          </cell>
        </row>
        <row r="827">
          <cell r="G827" t="str">
            <v>纳入</v>
          </cell>
          <cell r="H827" t="str">
            <v>2023/12/31</v>
          </cell>
        </row>
        <row r="827">
          <cell r="V827">
            <v>3</v>
          </cell>
        </row>
        <row r="827">
          <cell r="Z827" t="str">
            <v>不合格</v>
          </cell>
          <cell r="AA827" t="str">
            <v>未发放</v>
          </cell>
          <cell r="AB827" t="str">
            <v>前</v>
          </cell>
          <cell r="AC827">
            <v>23</v>
          </cell>
          <cell r="AD827">
            <v>0</v>
          </cell>
        </row>
        <row r="827">
          <cell r="AF827" t="str">
            <v>横州市</v>
          </cell>
        </row>
        <row r="828">
          <cell r="G828" t="str">
            <v>纳入</v>
          </cell>
          <cell r="H828" t="str">
            <v>2023/12/31</v>
          </cell>
        </row>
        <row r="828">
          <cell r="V828">
            <v>0</v>
          </cell>
        </row>
        <row r="828">
          <cell r="Z828" t="str">
            <v>合格</v>
          </cell>
          <cell r="AA828" t="str">
            <v>未发放</v>
          </cell>
          <cell r="AB828" t="str">
            <v>前</v>
          </cell>
          <cell r="AC828">
            <v>0</v>
          </cell>
          <cell r="AD828">
            <v>0</v>
          </cell>
        </row>
        <row r="828">
          <cell r="AF828" t="str">
            <v>横州市</v>
          </cell>
        </row>
        <row r="829">
          <cell r="G829" t="str">
            <v>纳入</v>
          </cell>
          <cell r="H829" t="str">
            <v>2023/12/31</v>
          </cell>
        </row>
        <row r="829">
          <cell r="V829">
            <v>14</v>
          </cell>
        </row>
        <row r="829">
          <cell r="Z829" t="str">
            <v>合格</v>
          </cell>
          <cell r="AA829" t="str">
            <v>已发放</v>
          </cell>
          <cell r="AB829" t="str">
            <v>前</v>
          </cell>
          <cell r="AC829">
            <v>37</v>
          </cell>
          <cell r="AD829">
            <v>0</v>
          </cell>
        </row>
        <row r="829">
          <cell r="AF829" t="str">
            <v>横州市</v>
          </cell>
        </row>
        <row r="830">
          <cell r="G830" t="str">
            <v>纳入</v>
          </cell>
          <cell r="H830" t="str">
            <v>2023/12/31</v>
          </cell>
        </row>
        <row r="830">
          <cell r="V830">
            <v>0</v>
          </cell>
        </row>
        <row r="830">
          <cell r="Z830" t="str">
            <v>合格</v>
          </cell>
          <cell r="AA830" t="str">
            <v>已发放</v>
          </cell>
          <cell r="AB830" t="str">
            <v>前</v>
          </cell>
          <cell r="AC830">
            <v>0</v>
          </cell>
          <cell r="AD830">
            <v>0</v>
          </cell>
        </row>
        <row r="830">
          <cell r="AF830" t="str">
            <v>横州市</v>
          </cell>
        </row>
        <row r="831">
          <cell r="G831" t="str">
            <v>纳入</v>
          </cell>
          <cell r="H831" t="str">
            <v>2023/12/31</v>
          </cell>
        </row>
        <row r="831">
          <cell r="V831">
            <v>19</v>
          </cell>
        </row>
        <row r="831">
          <cell r="Z831" t="str">
            <v>不合格</v>
          </cell>
          <cell r="AA831" t="str">
            <v>未发放</v>
          </cell>
          <cell r="AB831" t="str">
            <v>前</v>
          </cell>
          <cell r="AC831">
            <v>39</v>
          </cell>
          <cell r="AD831">
            <v>0</v>
          </cell>
        </row>
        <row r="831">
          <cell r="AF831" t="str">
            <v>横州市</v>
          </cell>
        </row>
        <row r="832">
          <cell r="G832" t="str">
            <v>纳入</v>
          </cell>
          <cell r="H832" t="str">
            <v>2023/12/31</v>
          </cell>
        </row>
        <row r="832">
          <cell r="V832">
            <v>0</v>
          </cell>
        </row>
        <row r="832">
          <cell r="Z832" t="str">
            <v>合格</v>
          </cell>
          <cell r="AA832" t="str">
            <v>未发放</v>
          </cell>
          <cell r="AB832" t="str">
            <v>前</v>
          </cell>
          <cell r="AC832">
            <v>0</v>
          </cell>
          <cell r="AD832" t="str">
            <v/>
          </cell>
        </row>
        <row r="832">
          <cell r="AF832" t="str">
            <v>横州市</v>
          </cell>
        </row>
        <row r="833">
          <cell r="G833" t="str">
            <v>纳入</v>
          </cell>
          <cell r="H833" t="str">
            <v>2023/12/31</v>
          </cell>
        </row>
        <row r="833">
          <cell r="V833">
            <v>32</v>
          </cell>
        </row>
        <row r="833">
          <cell r="Z833" t="str">
            <v>不合格</v>
          </cell>
          <cell r="AA833" t="str">
            <v>已发放</v>
          </cell>
          <cell r="AB833" t="str">
            <v>前</v>
          </cell>
          <cell r="AC833">
            <v>53</v>
          </cell>
          <cell r="AD833">
            <v>38</v>
          </cell>
        </row>
        <row r="833">
          <cell r="AF833" t="str">
            <v>马山县</v>
          </cell>
        </row>
        <row r="834">
          <cell r="G834" t="str">
            <v>纳入</v>
          </cell>
          <cell r="H834" t="str">
            <v>2023/12/31</v>
          </cell>
        </row>
        <row r="834">
          <cell r="V834">
            <v>41</v>
          </cell>
        </row>
        <row r="834">
          <cell r="Z834" t="str">
            <v>不合格</v>
          </cell>
          <cell r="AA834" t="str">
            <v>已发放</v>
          </cell>
          <cell r="AB834" t="str">
            <v>前</v>
          </cell>
          <cell r="AC834">
            <v>72</v>
          </cell>
          <cell r="AD834">
            <v>12</v>
          </cell>
        </row>
        <row r="834">
          <cell r="AF834" t="str">
            <v>马山县</v>
          </cell>
        </row>
        <row r="835">
          <cell r="G835" t="str">
            <v>纳入</v>
          </cell>
          <cell r="H835" t="str">
            <v>2023/12/31</v>
          </cell>
        </row>
        <row r="835">
          <cell r="V835">
            <v>0</v>
          </cell>
        </row>
        <row r="835">
          <cell r="Z835" t="str">
            <v>合格</v>
          </cell>
          <cell r="AA835" t="str">
            <v>未发放</v>
          </cell>
          <cell r="AB835" t="str">
            <v>前</v>
          </cell>
          <cell r="AC835">
            <v>0</v>
          </cell>
          <cell r="AD835">
            <v>0</v>
          </cell>
        </row>
        <row r="835">
          <cell r="AF835" t="str">
            <v>马山县</v>
          </cell>
        </row>
        <row r="836">
          <cell r="G836" t="str">
            <v>纳入</v>
          </cell>
          <cell r="H836" t="str">
            <v>2023/12/31</v>
          </cell>
        </row>
        <row r="836">
          <cell r="V836">
            <v>0</v>
          </cell>
        </row>
        <row r="836">
          <cell r="Z836" t="str">
            <v>不合格</v>
          </cell>
          <cell r="AA836" t="str">
            <v>已发放</v>
          </cell>
          <cell r="AB836" t="str">
            <v>前</v>
          </cell>
          <cell r="AC836">
            <v>0</v>
          </cell>
          <cell r="AD836" t="str">
            <v/>
          </cell>
        </row>
        <row r="836">
          <cell r="AF836" t="str">
            <v>上林县</v>
          </cell>
        </row>
        <row r="837">
          <cell r="G837" t="str">
            <v>纳入</v>
          </cell>
          <cell r="H837" t="str">
            <v>2023/12/31</v>
          </cell>
        </row>
        <row r="837">
          <cell r="V837">
            <v>30</v>
          </cell>
        </row>
        <row r="837">
          <cell r="Z837" t="str">
            <v>不合格</v>
          </cell>
          <cell r="AA837" t="str">
            <v>已发放</v>
          </cell>
          <cell r="AB837" t="str">
            <v>前</v>
          </cell>
          <cell r="AC837">
            <v>66</v>
          </cell>
          <cell r="AD837">
            <v>39</v>
          </cell>
        </row>
        <row r="837">
          <cell r="AF837" t="str">
            <v>上林县</v>
          </cell>
        </row>
        <row r="838">
          <cell r="G838" t="str">
            <v>纳入</v>
          </cell>
          <cell r="H838" t="str">
            <v>2023/12/31</v>
          </cell>
        </row>
        <row r="838">
          <cell r="V838">
            <v>0</v>
          </cell>
        </row>
        <row r="838">
          <cell r="Z838" t="str">
            <v>合格</v>
          </cell>
          <cell r="AA838" t="str">
            <v>未发放</v>
          </cell>
          <cell r="AB838" t="str">
            <v>前</v>
          </cell>
          <cell r="AC838">
            <v>0</v>
          </cell>
          <cell r="AD838">
            <v>0</v>
          </cell>
        </row>
        <row r="838">
          <cell r="AF838" t="str">
            <v>上林县</v>
          </cell>
        </row>
        <row r="839">
          <cell r="G839" t="str">
            <v>纳入</v>
          </cell>
          <cell r="H839" t="str">
            <v>2023/12/31</v>
          </cell>
        </row>
        <row r="839">
          <cell r="V839">
            <v>0</v>
          </cell>
        </row>
        <row r="839">
          <cell r="Z839" t="str">
            <v>不合格</v>
          </cell>
          <cell r="AA839" t="str">
            <v>未发放</v>
          </cell>
          <cell r="AB839" t="str">
            <v>前</v>
          </cell>
          <cell r="AC839">
            <v>0</v>
          </cell>
          <cell r="AD839">
            <v>0</v>
          </cell>
        </row>
        <row r="839">
          <cell r="AF839" t="str">
            <v>上林县</v>
          </cell>
        </row>
        <row r="840">
          <cell r="G840" t="str">
            <v>纳入</v>
          </cell>
          <cell r="H840" t="str">
            <v>2023/12/31</v>
          </cell>
        </row>
        <row r="840">
          <cell r="V840">
            <v>0</v>
          </cell>
        </row>
        <row r="840">
          <cell r="Z840" t="str">
            <v>合格</v>
          </cell>
          <cell r="AA840" t="str">
            <v>未发放</v>
          </cell>
          <cell r="AB840" t="str">
            <v>前</v>
          </cell>
          <cell r="AC840">
            <v>0</v>
          </cell>
          <cell r="AD840">
            <v>0</v>
          </cell>
        </row>
        <row r="840">
          <cell r="AF840" t="str">
            <v>宾阳县</v>
          </cell>
        </row>
        <row r="841">
          <cell r="G841" t="str">
            <v>纳入</v>
          </cell>
          <cell r="H841" t="str">
            <v>2023/12/31</v>
          </cell>
        </row>
        <row r="841">
          <cell r="V841">
            <v>0</v>
          </cell>
        </row>
        <row r="841">
          <cell r="Z841" t="str">
            <v>合格</v>
          </cell>
          <cell r="AA841" t="str">
            <v>未发放</v>
          </cell>
          <cell r="AB841" t="str">
            <v>前</v>
          </cell>
          <cell r="AC841">
            <v>0</v>
          </cell>
          <cell r="AD841">
            <v>0</v>
          </cell>
        </row>
        <row r="841">
          <cell r="AF841" t="str">
            <v>宾阳县</v>
          </cell>
        </row>
        <row r="842">
          <cell r="G842" t="str">
            <v>纳入</v>
          </cell>
          <cell r="H842" t="str">
            <v>2023/12/31</v>
          </cell>
        </row>
        <row r="842">
          <cell r="V842">
            <v>0</v>
          </cell>
        </row>
        <row r="842">
          <cell r="Z842" t="str">
            <v>不合格</v>
          </cell>
          <cell r="AA842" t="str">
            <v>未发放</v>
          </cell>
          <cell r="AB842" t="str">
            <v>后</v>
          </cell>
          <cell r="AC842">
            <v>0</v>
          </cell>
          <cell r="AD842" t="str">
            <v/>
          </cell>
        </row>
        <row r="842">
          <cell r="AF842" t="str">
            <v>宾阳县</v>
          </cell>
        </row>
        <row r="843">
          <cell r="G843" t="str">
            <v>纳入</v>
          </cell>
          <cell r="H843" t="str">
            <v>2023/12/31</v>
          </cell>
        </row>
        <row r="843">
          <cell r="V843">
            <v>39</v>
          </cell>
        </row>
        <row r="843">
          <cell r="Z843" t="str">
            <v>合格</v>
          </cell>
          <cell r="AA843" t="str">
            <v>未发放</v>
          </cell>
          <cell r="AB843" t="str">
            <v>前</v>
          </cell>
          <cell r="AC843">
            <v>86</v>
          </cell>
          <cell r="AD843">
            <v>0</v>
          </cell>
        </row>
        <row r="843">
          <cell r="AF843" t="str">
            <v>宾阳县</v>
          </cell>
        </row>
        <row r="844">
          <cell r="G844" t="str">
            <v>纳入</v>
          </cell>
          <cell r="H844" t="str">
            <v>2023/12/31</v>
          </cell>
        </row>
        <row r="844">
          <cell r="V844">
            <v>0</v>
          </cell>
        </row>
        <row r="844">
          <cell r="Z844" t="str">
            <v>不合格</v>
          </cell>
          <cell r="AA844" t="str">
            <v>未发放</v>
          </cell>
          <cell r="AB844" t="str">
            <v>前</v>
          </cell>
          <cell r="AC844">
            <v>0</v>
          </cell>
          <cell r="AD844" t="str">
            <v/>
          </cell>
        </row>
        <row r="844">
          <cell r="AF844" t="str">
            <v>宾阳县</v>
          </cell>
        </row>
        <row r="845">
          <cell r="G845" t="str">
            <v>纳入</v>
          </cell>
          <cell r="H845" t="str">
            <v>2023/12/31</v>
          </cell>
        </row>
        <row r="845">
          <cell r="V845">
            <v>2</v>
          </cell>
        </row>
        <row r="845">
          <cell r="Z845" t="str">
            <v>合格</v>
          </cell>
          <cell r="AA845" t="str">
            <v>已发放</v>
          </cell>
          <cell r="AB845" t="str">
            <v>前</v>
          </cell>
          <cell r="AC845">
            <v>43</v>
          </cell>
          <cell r="AD845">
            <v>52</v>
          </cell>
        </row>
        <row r="845">
          <cell r="AF845" t="str">
            <v>江南区</v>
          </cell>
        </row>
        <row r="846">
          <cell r="G846" t="str">
            <v>纳入</v>
          </cell>
          <cell r="H846" t="str">
            <v>2023/12/31</v>
          </cell>
        </row>
        <row r="846">
          <cell r="V846">
            <v>75</v>
          </cell>
        </row>
        <row r="846">
          <cell r="Z846" t="str">
            <v>合格</v>
          </cell>
          <cell r="AA846" t="str">
            <v>已发放</v>
          </cell>
          <cell r="AB846" t="str">
            <v>前</v>
          </cell>
          <cell r="AC846">
            <v>113</v>
          </cell>
          <cell r="AD846">
            <v>77</v>
          </cell>
        </row>
        <row r="846">
          <cell r="AF846" t="str">
            <v>南宁市经开区</v>
          </cell>
        </row>
        <row r="847">
          <cell r="G847" t="str">
            <v>纳入</v>
          </cell>
          <cell r="H847" t="str">
            <v>2023/12/31</v>
          </cell>
        </row>
        <row r="847">
          <cell r="V847">
            <v>0</v>
          </cell>
        </row>
        <row r="847">
          <cell r="Z847" t="str">
            <v>不合格</v>
          </cell>
          <cell r="AA847" t="str">
            <v>未发放</v>
          </cell>
          <cell r="AB847" t="str">
            <v>前</v>
          </cell>
          <cell r="AC847">
            <v>0</v>
          </cell>
          <cell r="AD847">
            <v>0</v>
          </cell>
        </row>
        <row r="847">
          <cell r="AF847" t="str">
            <v>南宁市经开区</v>
          </cell>
        </row>
        <row r="848">
          <cell r="G848" t="str">
            <v>纳入</v>
          </cell>
          <cell r="H848" t="str">
            <v>2023/12/31</v>
          </cell>
        </row>
        <row r="848">
          <cell r="V848">
            <v>44</v>
          </cell>
        </row>
        <row r="848">
          <cell r="Z848" t="str">
            <v>合格</v>
          </cell>
          <cell r="AA848" t="str">
            <v>已发放</v>
          </cell>
          <cell r="AB848" t="str">
            <v>前</v>
          </cell>
          <cell r="AC848">
            <v>56</v>
          </cell>
          <cell r="AD848">
            <v>0</v>
          </cell>
        </row>
        <row r="848">
          <cell r="AF848" t="str">
            <v>南宁市高新区</v>
          </cell>
        </row>
        <row r="849">
          <cell r="G849" t="str">
            <v>纳入</v>
          </cell>
          <cell r="H849" t="str">
            <v>2023/12/31</v>
          </cell>
        </row>
        <row r="849">
          <cell r="V849">
            <v>13</v>
          </cell>
        </row>
        <row r="849">
          <cell r="Z849" t="str">
            <v>不合格</v>
          </cell>
          <cell r="AA849" t="str">
            <v>已发放</v>
          </cell>
          <cell r="AB849" t="str">
            <v>前</v>
          </cell>
          <cell r="AC849">
            <v>49</v>
          </cell>
          <cell r="AD849">
            <v>71</v>
          </cell>
        </row>
        <row r="849">
          <cell r="AF849" t="str">
            <v>南宁市高新区</v>
          </cell>
        </row>
        <row r="850">
          <cell r="G850" t="str">
            <v>纳入</v>
          </cell>
          <cell r="H850" t="str">
            <v>2023/12/31</v>
          </cell>
        </row>
        <row r="850">
          <cell r="V850">
            <v>3</v>
          </cell>
        </row>
        <row r="850">
          <cell r="Z850" t="str">
            <v>合格</v>
          </cell>
          <cell r="AA850" t="str">
            <v>未发放</v>
          </cell>
          <cell r="AB850" t="str">
            <v>前</v>
          </cell>
          <cell r="AC850">
            <v>21</v>
          </cell>
          <cell r="AD850">
            <v>0</v>
          </cell>
        </row>
        <row r="850">
          <cell r="AF850" t="str">
            <v>南宁市高新区</v>
          </cell>
        </row>
        <row r="851">
          <cell r="G851" t="str">
            <v>纳入</v>
          </cell>
          <cell r="H851" t="str">
            <v>2023/12/31</v>
          </cell>
        </row>
        <row r="851">
          <cell r="V851">
            <v>0</v>
          </cell>
        </row>
        <row r="851">
          <cell r="Z851" t="str">
            <v>不合格</v>
          </cell>
          <cell r="AA851" t="str">
            <v>未发放</v>
          </cell>
          <cell r="AB851" t="str">
            <v>前</v>
          </cell>
          <cell r="AC851">
            <v>40</v>
          </cell>
          <cell r="AD851">
            <v>0</v>
          </cell>
        </row>
        <row r="851">
          <cell r="AF851" t="str">
            <v>南宁市高新区</v>
          </cell>
        </row>
        <row r="852">
          <cell r="G852" t="str">
            <v>纳入</v>
          </cell>
          <cell r="H852" t="str">
            <v>2023/12/31</v>
          </cell>
        </row>
        <row r="852">
          <cell r="V852">
            <v>0</v>
          </cell>
        </row>
        <row r="852">
          <cell r="Z852" t="str">
            <v>不合格</v>
          </cell>
          <cell r="AA852" t="str">
            <v>未发放</v>
          </cell>
          <cell r="AB852" t="str">
            <v>前</v>
          </cell>
          <cell r="AC852">
            <v>0</v>
          </cell>
          <cell r="AD852">
            <v>0</v>
          </cell>
        </row>
        <row r="852">
          <cell r="AF852" t="str">
            <v>南宁市高新区</v>
          </cell>
        </row>
        <row r="853">
          <cell r="G853" t="str">
            <v>纳入</v>
          </cell>
          <cell r="H853" t="str">
            <v>2023/12/31</v>
          </cell>
        </row>
        <row r="853">
          <cell r="V853">
            <v>5</v>
          </cell>
        </row>
        <row r="853">
          <cell r="Z853" t="str">
            <v>合格</v>
          </cell>
          <cell r="AA853" t="str">
            <v>已发放</v>
          </cell>
          <cell r="AB853" t="str">
            <v>前</v>
          </cell>
          <cell r="AC853">
            <v>7</v>
          </cell>
          <cell r="AD853">
            <v>7</v>
          </cell>
        </row>
        <row r="853">
          <cell r="AF853" t="str">
            <v>港北区</v>
          </cell>
        </row>
        <row r="854">
          <cell r="G854" t="str">
            <v>纳入</v>
          </cell>
          <cell r="H854" t="str">
            <v>2023/12/31</v>
          </cell>
        </row>
        <row r="854">
          <cell r="V854">
            <v>126</v>
          </cell>
        </row>
        <row r="854">
          <cell r="Z854" t="str">
            <v>合格</v>
          </cell>
          <cell r="AA854" t="str">
            <v>未发放</v>
          </cell>
          <cell r="AB854" t="str">
            <v>前</v>
          </cell>
          <cell r="AC854">
            <v>231</v>
          </cell>
          <cell r="AD854">
            <v>0</v>
          </cell>
        </row>
        <row r="854">
          <cell r="AF854" t="str">
            <v>港北区</v>
          </cell>
        </row>
        <row r="855">
          <cell r="G855" t="str">
            <v>纳入</v>
          </cell>
          <cell r="H855" t="str">
            <v>2023/12/31</v>
          </cell>
        </row>
        <row r="855">
          <cell r="V855">
            <v>32</v>
          </cell>
        </row>
        <row r="855">
          <cell r="Z855" t="str">
            <v>合格</v>
          </cell>
          <cell r="AA855" t="str">
            <v>已发放</v>
          </cell>
          <cell r="AB855" t="str">
            <v>前</v>
          </cell>
          <cell r="AC855">
            <v>47</v>
          </cell>
          <cell r="AD855">
            <v>34</v>
          </cell>
        </row>
        <row r="855">
          <cell r="AF855" t="str">
            <v>港北区</v>
          </cell>
        </row>
        <row r="856">
          <cell r="G856" t="str">
            <v>纳入</v>
          </cell>
          <cell r="H856" t="str">
            <v>2023/12/31</v>
          </cell>
        </row>
        <row r="856">
          <cell r="V856">
            <v>0</v>
          </cell>
        </row>
        <row r="856">
          <cell r="Z856" t="str">
            <v>不合格</v>
          </cell>
          <cell r="AA856" t="str">
            <v>已发放</v>
          </cell>
          <cell r="AB856" t="str">
            <v>前</v>
          </cell>
          <cell r="AC856">
            <v>1</v>
          </cell>
          <cell r="AD856">
            <v>3</v>
          </cell>
        </row>
        <row r="856">
          <cell r="AF856" t="str">
            <v>港南区</v>
          </cell>
        </row>
        <row r="857">
          <cell r="G857" t="str">
            <v>纳入</v>
          </cell>
          <cell r="H857" t="str">
            <v>2023/12/31</v>
          </cell>
        </row>
        <row r="857">
          <cell r="V857">
            <v>78</v>
          </cell>
        </row>
        <row r="857">
          <cell r="Z857" t="str">
            <v>合格</v>
          </cell>
          <cell r="AA857" t="str">
            <v>已发放</v>
          </cell>
          <cell r="AB857" t="str">
            <v>前</v>
          </cell>
          <cell r="AC857">
            <v>103</v>
          </cell>
          <cell r="AD857">
            <v>45</v>
          </cell>
        </row>
        <row r="857">
          <cell r="AF857" t="str">
            <v>港南区</v>
          </cell>
        </row>
        <row r="858">
          <cell r="G858" t="str">
            <v>纳入</v>
          </cell>
          <cell r="H858" t="str">
            <v>2023/12/31</v>
          </cell>
        </row>
        <row r="858">
          <cell r="V858">
            <v>109</v>
          </cell>
        </row>
        <row r="858">
          <cell r="Z858" t="str">
            <v>合格</v>
          </cell>
          <cell r="AA858" t="str">
            <v>未发放</v>
          </cell>
          <cell r="AB858" t="str">
            <v>前</v>
          </cell>
          <cell r="AC858">
            <v>183</v>
          </cell>
          <cell r="AD858">
            <v>0</v>
          </cell>
        </row>
        <row r="858">
          <cell r="AF858" t="str">
            <v>北部生态新区</v>
          </cell>
        </row>
        <row r="859">
          <cell r="G859" t="str">
            <v>纳入</v>
          </cell>
          <cell r="H859" t="str">
            <v>2023/12/31</v>
          </cell>
        </row>
        <row r="859">
          <cell r="V859">
            <v>64</v>
          </cell>
        </row>
        <row r="859">
          <cell r="Z859" t="str">
            <v>不合格</v>
          </cell>
          <cell r="AA859" t="str">
            <v>未发放</v>
          </cell>
          <cell r="AB859" t="str">
            <v>前</v>
          </cell>
          <cell r="AC859">
            <v>145</v>
          </cell>
          <cell r="AD859">
            <v>0</v>
          </cell>
        </row>
        <row r="859">
          <cell r="AF859" t="str">
            <v>城中区</v>
          </cell>
        </row>
        <row r="860">
          <cell r="G860" t="str">
            <v>纳入</v>
          </cell>
          <cell r="H860" t="str">
            <v>2023/12/31</v>
          </cell>
        </row>
        <row r="860">
          <cell r="V860">
            <v>4</v>
          </cell>
        </row>
        <row r="860">
          <cell r="Z860" t="str">
            <v>不合格</v>
          </cell>
          <cell r="AA860" t="str">
            <v>未发放</v>
          </cell>
          <cell r="AB860" t="str">
            <v>前</v>
          </cell>
          <cell r="AC860">
            <v>7</v>
          </cell>
          <cell r="AD860">
            <v>0</v>
          </cell>
        </row>
        <row r="860">
          <cell r="AF860" t="str">
            <v>柳州市</v>
          </cell>
        </row>
        <row r="861">
          <cell r="G861" t="str">
            <v>纳入</v>
          </cell>
          <cell r="H861" t="str">
            <v>2023/12/31</v>
          </cell>
        </row>
        <row r="861">
          <cell r="V861">
            <v>1</v>
          </cell>
        </row>
        <row r="861">
          <cell r="Z861" t="str">
            <v>合格</v>
          </cell>
          <cell r="AA861" t="str">
            <v>已发放</v>
          </cell>
          <cell r="AB861" t="str">
            <v>前</v>
          </cell>
          <cell r="AC861">
            <v>2</v>
          </cell>
          <cell r="AD861">
            <v>1</v>
          </cell>
        </row>
        <row r="861">
          <cell r="AF861" t="str">
            <v>柳州市</v>
          </cell>
        </row>
        <row r="862">
          <cell r="G862" t="str">
            <v>纳入</v>
          </cell>
          <cell r="H862" t="str">
            <v>2023/12/31</v>
          </cell>
        </row>
        <row r="862">
          <cell r="V862">
            <v>47</v>
          </cell>
        </row>
        <row r="862">
          <cell r="Z862" t="str">
            <v>合格</v>
          </cell>
          <cell r="AA862" t="str">
            <v>已发放</v>
          </cell>
          <cell r="AB862" t="str">
            <v>前</v>
          </cell>
          <cell r="AC862">
            <v>68</v>
          </cell>
          <cell r="AD862">
            <v>5</v>
          </cell>
        </row>
        <row r="862">
          <cell r="AF862" t="str">
            <v>柳东新区</v>
          </cell>
        </row>
        <row r="863">
          <cell r="G863" t="str">
            <v>纳入</v>
          </cell>
          <cell r="H863" t="str">
            <v>2023/12/31</v>
          </cell>
        </row>
        <row r="863">
          <cell r="V863">
            <v>149</v>
          </cell>
        </row>
        <row r="863">
          <cell r="Z863" t="str">
            <v>合格</v>
          </cell>
          <cell r="AA863" t="str">
            <v>未发放</v>
          </cell>
          <cell r="AB863" t="str">
            <v>前</v>
          </cell>
          <cell r="AC863">
            <v>195</v>
          </cell>
          <cell r="AD863">
            <v>0</v>
          </cell>
        </row>
        <row r="863">
          <cell r="AF863" t="str">
            <v>北部生态新区</v>
          </cell>
        </row>
        <row r="864">
          <cell r="G864" t="str">
            <v>纳入</v>
          </cell>
          <cell r="H864" t="str">
            <v>2023/12/31</v>
          </cell>
        </row>
        <row r="864">
          <cell r="V864">
            <v>0</v>
          </cell>
        </row>
        <row r="864">
          <cell r="Z864" t="str">
            <v>不合格</v>
          </cell>
          <cell r="AA864" t="str">
            <v>未发放</v>
          </cell>
          <cell r="AB864" t="str">
            <v>前</v>
          </cell>
          <cell r="AC864">
            <v>0</v>
          </cell>
          <cell r="AD864">
            <v>0</v>
          </cell>
        </row>
        <row r="864">
          <cell r="AF864" t="str">
            <v>北部生态新区</v>
          </cell>
        </row>
        <row r="865">
          <cell r="G865" t="str">
            <v>纳入</v>
          </cell>
          <cell r="H865" t="str">
            <v>2023/12/31</v>
          </cell>
        </row>
        <row r="865">
          <cell r="V865">
            <v>0</v>
          </cell>
        </row>
        <row r="865">
          <cell r="Z865" t="str">
            <v>不合格</v>
          </cell>
          <cell r="AA865" t="str">
            <v>未发放</v>
          </cell>
          <cell r="AB865" t="str">
            <v>前</v>
          </cell>
          <cell r="AC865">
            <v>19</v>
          </cell>
          <cell r="AD865">
            <v>0</v>
          </cell>
        </row>
        <row r="865">
          <cell r="AF865" t="str">
            <v>北部生态新区</v>
          </cell>
        </row>
        <row r="866">
          <cell r="G866" t="str">
            <v>纳入</v>
          </cell>
          <cell r="H866" t="str">
            <v>2023/12/31</v>
          </cell>
        </row>
        <row r="866">
          <cell r="V866">
            <v>1</v>
          </cell>
        </row>
        <row r="866">
          <cell r="Z866" t="str">
            <v>合格</v>
          </cell>
          <cell r="AA866" t="str">
            <v>已发放</v>
          </cell>
          <cell r="AB866" t="str">
            <v>前</v>
          </cell>
          <cell r="AC866">
            <v>37</v>
          </cell>
          <cell r="AD866">
            <v>15</v>
          </cell>
        </row>
        <row r="866">
          <cell r="AF866" t="str">
            <v>北部生态新区</v>
          </cell>
        </row>
        <row r="867">
          <cell r="G867" t="str">
            <v>纳入</v>
          </cell>
          <cell r="H867" t="str">
            <v>2023/12/31</v>
          </cell>
        </row>
        <row r="867">
          <cell r="V867">
            <v>0</v>
          </cell>
        </row>
        <row r="867">
          <cell r="Z867" t="str">
            <v>不合格</v>
          </cell>
          <cell r="AA867" t="str">
            <v>未发放</v>
          </cell>
          <cell r="AB867" t="str">
            <v>前</v>
          </cell>
          <cell r="AC867">
            <v>4</v>
          </cell>
          <cell r="AD867">
            <v>0</v>
          </cell>
        </row>
        <row r="867">
          <cell r="AF867" t="str">
            <v>北部生态新区</v>
          </cell>
        </row>
        <row r="868">
          <cell r="G868" t="str">
            <v>纳入</v>
          </cell>
          <cell r="H868" t="str">
            <v>2023/12/31</v>
          </cell>
        </row>
        <row r="868">
          <cell r="V868">
            <v>2</v>
          </cell>
        </row>
        <row r="868">
          <cell r="Z868" t="str">
            <v>不合格</v>
          </cell>
          <cell r="AA868" t="str">
            <v>未发放</v>
          </cell>
          <cell r="AB868" t="str">
            <v>前</v>
          </cell>
          <cell r="AC868">
            <v>1</v>
          </cell>
          <cell r="AD868">
            <v>0</v>
          </cell>
        </row>
        <row r="868">
          <cell r="AF868" t="str">
            <v>北部生态新区</v>
          </cell>
        </row>
        <row r="869">
          <cell r="G869" t="str">
            <v>纳入</v>
          </cell>
          <cell r="H869" t="str">
            <v>2023/12/31</v>
          </cell>
        </row>
        <row r="869">
          <cell r="V869">
            <v>2</v>
          </cell>
        </row>
        <row r="869">
          <cell r="Z869" t="str">
            <v>合格</v>
          </cell>
          <cell r="AA869" t="str">
            <v>未发放</v>
          </cell>
          <cell r="AB869" t="str">
            <v>后</v>
          </cell>
          <cell r="AC869">
            <v>4</v>
          </cell>
          <cell r="AD869">
            <v>0</v>
          </cell>
        </row>
        <row r="869">
          <cell r="AF869" t="str">
            <v>柳江区</v>
          </cell>
        </row>
        <row r="870">
          <cell r="G870" t="str">
            <v>纳入</v>
          </cell>
          <cell r="H870" t="str">
            <v>2023/12/31</v>
          </cell>
        </row>
        <row r="870">
          <cell r="V870">
            <v>0</v>
          </cell>
        </row>
        <row r="870">
          <cell r="Z870" t="str">
            <v>不合格</v>
          </cell>
          <cell r="AA870" t="str">
            <v>未发放</v>
          </cell>
          <cell r="AB870" t="str">
            <v>前</v>
          </cell>
          <cell r="AC870">
            <v>0</v>
          </cell>
          <cell r="AD870">
            <v>0</v>
          </cell>
        </row>
        <row r="870">
          <cell r="AF870" t="str">
            <v>柳城县</v>
          </cell>
        </row>
        <row r="871">
          <cell r="G871" t="str">
            <v>纳入</v>
          </cell>
          <cell r="H871" t="str">
            <v>2023/12/31</v>
          </cell>
        </row>
        <row r="871">
          <cell r="V871">
            <v>1</v>
          </cell>
        </row>
        <row r="871">
          <cell r="Z871" t="str">
            <v>不合格</v>
          </cell>
          <cell r="AA871" t="str">
            <v>已发放</v>
          </cell>
          <cell r="AB871" t="str">
            <v>前</v>
          </cell>
          <cell r="AC871">
            <v>44</v>
          </cell>
          <cell r="AD871">
            <v>18</v>
          </cell>
        </row>
        <row r="871">
          <cell r="AF871" t="str">
            <v>柳城县</v>
          </cell>
        </row>
        <row r="872">
          <cell r="G872" t="str">
            <v>纳入</v>
          </cell>
          <cell r="H872" t="str">
            <v>2023/12/31</v>
          </cell>
        </row>
        <row r="872">
          <cell r="V872">
            <v>1</v>
          </cell>
        </row>
        <row r="872">
          <cell r="Z872" t="str">
            <v>合格</v>
          </cell>
          <cell r="AA872" t="str">
            <v>已发放</v>
          </cell>
          <cell r="AB872" t="str">
            <v>前</v>
          </cell>
          <cell r="AC872">
            <v>2</v>
          </cell>
          <cell r="AD872">
            <v>2</v>
          </cell>
        </row>
        <row r="872">
          <cell r="AF872" t="str">
            <v>柳城县</v>
          </cell>
        </row>
        <row r="873">
          <cell r="G873" t="str">
            <v>纳入</v>
          </cell>
          <cell r="H873" t="str">
            <v>2023/12/31</v>
          </cell>
        </row>
        <row r="873">
          <cell r="V873">
            <v>0</v>
          </cell>
        </row>
        <row r="873">
          <cell r="Z873" t="str">
            <v>合格</v>
          </cell>
          <cell r="AA873" t="str">
            <v>未发放</v>
          </cell>
          <cell r="AB873" t="str">
            <v>前</v>
          </cell>
          <cell r="AC873">
            <v>0</v>
          </cell>
          <cell r="AD873">
            <v>0</v>
          </cell>
        </row>
        <row r="873">
          <cell r="AF873" t="str">
            <v>鹿寨县</v>
          </cell>
        </row>
        <row r="874">
          <cell r="G874" t="str">
            <v>纳入</v>
          </cell>
          <cell r="H874" t="str">
            <v>2023/12/31</v>
          </cell>
        </row>
        <row r="874">
          <cell r="V874">
            <v>0</v>
          </cell>
        </row>
        <row r="874">
          <cell r="Z874" t="str">
            <v>合格</v>
          </cell>
          <cell r="AA874" t="str">
            <v>已发放</v>
          </cell>
          <cell r="AB874" t="str">
            <v>前</v>
          </cell>
          <cell r="AC874">
            <v>23</v>
          </cell>
          <cell r="AD874">
            <v>14</v>
          </cell>
        </row>
        <row r="874">
          <cell r="AF874" t="str">
            <v>鹿寨县</v>
          </cell>
        </row>
        <row r="875">
          <cell r="G875" t="str">
            <v>纳入</v>
          </cell>
          <cell r="H875" t="str">
            <v>2023/12/31</v>
          </cell>
        </row>
        <row r="875">
          <cell r="V875">
            <v>0</v>
          </cell>
        </row>
        <row r="875">
          <cell r="Z875" t="str">
            <v>合格</v>
          </cell>
          <cell r="AA875" t="str">
            <v>未发放</v>
          </cell>
          <cell r="AB875" t="str">
            <v>前</v>
          </cell>
          <cell r="AC875">
            <v>0</v>
          </cell>
          <cell r="AD875">
            <v>0</v>
          </cell>
        </row>
        <row r="875">
          <cell r="AF875" t="str">
            <v>鹿寨县</v>
          </cell>
        </row>
        <row r="876">
          <cell r="G876" t="str">
            <v>纳入</v>
          </cell>
          <cell r="H876" t="str">
            <v>2023/12/31</v>
          </cell>
        </row>
        <row r="876">
          <cell r="V876">
            <v>11</v>
          </cell>
        </row>
        <row r="876">
          <cell r="Z876" t="str">
            <v>合格</v>
          </cell>
          <cell r="AA876" t="str">
            <v>未发放</v>
          </cell>
          <cell r="AB876" t="str">
            <v>前</v>
          </cell>
          <cell r="AC876">
            <v>3</v>
          </cell>
          <cell r="AD876">
            <v>0</v>
          </cell>
        </row>
        <row r="876">
          <cell r="AF876" t="str">
            <v>桂林市</v>
          </cell>
        </row>
        <row r="877">
          <cell r="G877" t="str">
            <v>纳入</v>
          </cell>
          <cell r="H877" t="str">
            <v>2023/12/31</v>
          </cell>
        </row>
        <row r="877">
          <cell r="V877">
            <v>4</v>
          </cell>
        </row>
        <row r="877">
          <cell r="Z877" t="str">
            <v>不合格</v>
          </cell>
          <cell r="AA877" t="str">
            <v>已发放</v>
          </cell>
          <cell r="AB877" t="str">
            <v>前</v>
          </cell>
          <cell r="AC877">
            <v>10</v>
          </cell>
          <cell r="AD877">
            <v>17</v>
          </cell>
        </row>
        <row r="877">
          <cell r="AF877" t="str">
            <v>雁山区</v>
          </cell>
        </row>
        <row r="878">
          <cell r="G878" t="str">
            <v>纳入</v>
          </cell>
          <cell r="H878" t="str">
            <v>2023/12/31</v>
          </cell>
        </row>
        <row r="878">
          <cell r="V878">
            <v>6</v>
          </cell>
        </row>
        <row r="878">
          <cell r="Z878" t="str">
            <v>不合格</v>
          </cell>
          <cell r="AA878" t="str">
            <v>已发放</v>
          </cell>
          <cell r="AB878" t="str">
            <v>前</v>
          </cell>
          <cell r="AC878">
            <v>33</v>
          </cell>
          <cell r="AD878">
            <v>23</v>
          </cell>
        </row>
        <row r="878">
          <cell r="AF878" t="str">
            <v>雁山区</v>
          </cell>
        </row>
        <row r="879">
          <cell r="G879" t="str">
            <v>纳入</v>
          </cell>
          <cell r="H879" t="str">
            <v>2023/12/31</v>
          </cell>
        </row>
        <row r="879">
          <cell r="V879">
            <v>112</v>
          </cell>
        </row>
        <row r="879">
          <cell r="Z879" t="str">
            <v>合格</v>
          </cell>
          <cell r="AA879" t="str">
            <v>已发放</v>
          </cell>
          <cell r="AB879" t="str">
            <v>前</v>
          </cell>
          <cell r="AC879">
            <v>147</v>
          </cell>
          <cell r="AD879">
            <v>112</v>
          </cell>
        </row>
        <row r="879">
          <cell r="AF879" t="str">
            <v>桂林市</v>
          </cell>
        </row>
        <row r="880">
          <cell r="G880" t="str">
            <v>纳入</v>
          </cell>
          <cell r="H880" t="str">
            <v>2023/12/31</v>
          </cell>
        </row>
        <row r="880">
          <cell r="V880">
            <v>5</v>
          </cell>
        </row>
        <row r="880">
          <cell r="Z880" t="str">
            <v>合格</v>
          </cell>
          <cell r="AA880" t="str">
            <v>已发放</v>
          </cell>
          <cell r="AB880" t="str">
            <v>前</v>
          </cell>
          <cell r="AC880">
            <v>14</v>
          </cell>
          <cell r="AD880">
            <v>14</v>
          </cell>
        </row>
        <row r="880">
          <cell r="AF880" t="str">
            <v>雁山区</v>
          </cell>
        </row>
        <row r="881">
          <cell r="G881" t="str">
            <v>纳入</v>
          </cell>
          <cell r="H881" t="str">
            <v>2023/12/31</v>
          </cell>
        </row>
        <row r="881">
          <cell r="V881">
            <v>11</v>
          </cell>
        </row>
        <row r="881">
          <cell r="Z881" t="str">
            <v>合格</v>
          </cell>
          <cell r="AA881" t="str">
            <v>未发放</v>
          </cell>
          <cell r="AB881" t="str">
            <v>后</v>
          </cell>
          <cell r="AC881">
            <v>12</v>
          </cell>
          <cell r="AD881" t="str">
            <v/>
          </cell>
        </row>
        <row r="881">
          <cell r="AF881" t="str">
            <v>桂林市</v>
          </cell>
        </row>
        <row r="882">
          <cell r="G882" t="str">
            <v>纳入</v>
          </cell>
          <cell r="H882" t="str">
            <v>2023/12/31</v>
          </cell>
        </row>
        <row r="882">
          <cell r="V882">
            <v>58</v>
          </cell>
        </row>
        <row r="882">
          <cell r="Z882" t="str">
            <v>合格</v>
          </cell>
          <cell r="AA882" t="str">
            <v>已发放</v>
          </cell>
          <cell r="AB882" t="str">
            <v>前</v>
          </cell>
          <cell r="AC882">
            <v>106</v>
          </cell>
          <cell r="AD882">
            <v>20</v>
          </cell>
        </row>
        <row r="882">
          <cell r="AF882" t="str">
            <v>桂林市</v>
          </cell>
        </row>
        <row r="883">
          <cell r="G883" t="str">
            <v>纳入</v>
          </cell>
          <cell r="H883" t="str">
            <v>2023/12/31</v>
          </cell>
        </row>
        <row r="883">
          <cell r="V883">
            <v>0</v>
          </cell>
        </row>
        <row r="883">
          <cell r="Z883" t="str">
            <v>合格</v>
          </cell>
          <cell r="AA883" t="str">
            <v>已发放</v>
          </cell>
          <cell r="AB883" t="str">
            <v>前</v>
          </cell>
          <cell r="AC883">
            <v>1</v>
          </cell>
          <cell r="AD883">
            <v>5</v>
          </cell>
        </row>
        <row r="883">
          <cell r="AF883" t="str">
            <v>桂林市</v>
          </cell>
        </row>
        <row r="884">
          <cell r="G884" t="str">
            <v>纳入</v>
          </cell>
          <cell r="H884" t="str">
            <v>2023/12/31</v>
          </cell>
        </row>
        <row r="884">
          <cell r="V884">
            <v>51</v>
          </cell>
        </row>
        <row r="884">
          <cell r="Z884" t="str">
            <v>合格</v>
          </cell>
          <cell r="AA884" t="str">
            <v>已发放</v>
          </cell>
          <cell r="AB884" t="str">
            <v>前</v>
          </cell>
          <cell r="AC884">
            <v>71</v>
          </cell>
          <cell r="AD884">
            <v>11</v>
          </cell>
        </row>
        <row r="884">
          <cell r="AF884" t="str">
            <v>桂林市</v>
          </cell>
        </row>
        <row r="885">
          <cell r="G885" t="str">
            <v>纳入</v>
          </cell>
          <cell r="H885" t="str">
            <v>2023/12/31</v>
          </cell>
        </row>
        <row r="885">
          <cell r="V885">
            <v>44</v>
          </cell>
        </row>
        <row r="885">
          <cell r="Z885" t="str">
            <v>合格</v>
          </cell>
          <cell r="AA885" t="str">
            <v>已发放</v>
          </cell>
          <cell r="AB885" t="str">
            <v>前</v>
          </cell>
          <cell r="AC885">
            <v>49</v>
          </cell>
          <cell r="AD885">
            <v>33</v>
          </cell>
        </row>
        <row r="885">
          <cell r="AF885" t="str">
            <v>雁山区</v>
          </cell>
        </row>
        <row r="886">
          <cell r="G886" t="str">
            <v>纳入</v>
          </cell>
          <cell r="H886" t="str">
            <v>2023/12/31</v>
          </cell>
        </row>
        <row r="886">
          <cell r="V886">
            <v>69</v>
          </cell>
        </row>
        <row r="886">
          <cell r="Z886" t="str">
            <v>合格</v>
          </cell>
          <cell r="AA886" t="str">
            <v>已发放</v>
          </cell>
          <cell r="AB886" t="str">
            <v>前</v>
          </cell>
          <cell r="AC886">
            <v>87</v>
          </cell>
          <cell r="AD886">
            <v>76</v>
          </cell>
        </row>
        <row r="886">
          <cell r="AF886" t="str">
            <v>临桂区</v>
          </cell>
        </row>
        <row r="887">
          <cell r="G887" t="str">
            <v>纳入</v>
          </cell>
          <cell r="H887" t="str">
            <v>2023/12/31</v>
          </cell>
        </row>
        <row r="887">
          <cell r="V887">
            <v>121</v>
          </cell>
        </row>
        <row r="887">
          <cell r="Z887" t="str">
            <v>合格</v>
          </cell>
          <cell r="AA887" t="str">
            <v>已发放</v>
          </cell>
          <cell r="AB887" t="str">
            <v>前</v>
          </cell>
          <cell r="AC887">
            <v>152</v>
          </cell>
          <cell r="AD887">
            <v>128</v>
          </cell>
        </row>
        <row r="887">
          <cell r="AF887" t="str">
            <v>临桂区</v>
          </cell>
        </row>
        <row r="888">
          <cell r="G888" t="str">
            <v>纳入</v>
          </cell>
          <cell r="H888" t="str">
            <v>2023/12/31</v>
          </cell>
        </row>
        <row r="888">
          <cell r="V888">
            <v>178</v>
          </cell>
        </row>
        <row r="888">
          <cell r="Z888" t="str">
            <v>合格</v>
          </cell>
          <cell r="AA888" t="str">
            <v>未发放</v>
          </cell>
          <cell r="AB888" t="str">
            <v>前</v>
          </cell>
          <cell r="AC888">
            <v>274</v>
          </cell>
          <cell r="AD888">
            <v>0</v>
          </cell>
        </row>
        <row r="888">
          <cell r="AF888" t="str">
            <v>桂林市经开区</v>
          </cell>
        </row>
        <row r="889">
          <cell r="G889" t="str">
            <v>纳入</v>
          </cell>
          <cell r="H889" t="str">
            <v>2023/12/31</v>
          </cell>
        </row>
        <row r="889">
          <cell r="V889">
            <v>5</v>
          </cell>
        </row>
        <row r="889">
          <cell r="Z889" t="str">
            <v>不合格</v>
          </cell>
          <cell r="AA889" t="str">
            <v>未发放</v>
          </cell>
          <cell r="AB889" t="str">
            <v>前</v>
          </cell>
          <cell r="AC889">
            <v>6</v>
          </cell>
          <cell r="AD889">
            <v>0</v>
          </cell>
        </row>
        <row r="889">
          <cell r="AF889" t="str">
            <v>阳朔县</v>
          </cell>
        </row>
        <row r="890">
          <cell r="G890" t="str">
            <v>纳入</v>
          </cell>
          <cell r="H890" t="str">
            <v>2023/12/31</v>
          </cell>
        </row>
        <row r="890">
          <cell r="V890">
            <v>43</v>
          </cell>
        </row>
        <row r="890">
          <cell r="Z890" t="str">
            <v>合格</v>
          </cell>
          <cell r="AA890" t="str">
            <v>已发放</v>
          </cell>
          <cell r="AB890" t="str">
            <v>前</v>
          </cell>
          <cell r="AC890">
            <v>56</v>
          </cell>
          <cell r="AD890">
            <v>22</v>
          </cell>
        </row>
        <row r="890">
          <cell r="AF890" t="str">
            <v>荔浦市</v>
          </cell>
        </row>
        <row r="891">
          <cell r="G891" t="str">
            <v>纳入</v>
          </cell>
          <cell r="H891" t="str">
            <v>2023/12/31</v>
          </cell>
        </row>
        <row r="891">
          <cell r="V891">
            <v>60</v>
          </cell>
        </row>
        <row r="891">
          <cell r="Z891" t="str">
            <v>不合格</v>
          </cell>
          <cell r="AA891" t="str">
            <v>已发放</v>
          </cell>
          <cell r="AB891" t="str">
            <v>前</v>
          </cell>
          <cell r="AC891">
            <v>77</v>
          </cell>
          <cell r="AD891">
            <v>28</v>
          </cell>
        </row>
        <row r="891">
          <cell r="AF891" t="str">
            <v>南宁市</v>
          </cell>
        </row>
        <row r="892">
          <cell r="G892" t="str">
            <v>纳入</v>
          </cell>
          <cell r="H892" t="str">
            <v>2023/12/31</v>
          </cell>
        </row>
        <row r="892">
          <cell r="V892">
            <v>79</v>
          </cell>
        </row>
        <row r="892">
          <cell r="Z892" t="str">
            <v>不合格</v>
          </cell>
          <cell r="AA892" t="str">
            <v>已发放</v>
          </cell>
          <cell r="AB892" t="str">
            <v>前</v>
          </cell>
          <cell r="AC892">
            <v>190</v>
          </cell>
          <cell r="AD892">
            <v>161</v>
          </cell>
        </row>
        <row r="892">
          <cell r="AF892" t="str">
            <v>五象新区</v>
          </cell>
        </row>
        <row r="893">
          <cell r="G893" t="str">
            <v>纳入</v>
          </cell>
          <cell r="H893" t="str">
            <v>2023/12/31</v>
          </cell>
        </row>
        <row r="893">
          <cell r="V893">
            <v>0</v>
          </cell>
        </row>
        <row r="893">
          <cell r="Z893" t="str">
            <v>不合格</v>
          </cell>
          <cell r="AA893" t="str">
            <v>未发放</v>
          </cell>
          <cell r="AB893" t="str">
            <v>前</v>
          </cell>
          <cell r="AC893">
            <v>0</v>
          </cell>
          <cell r="AD893">
            <v>0</v>
          </cell>
        </row>
        <row r="893">
          <cell r="AF893" t="str">
            <v>青秀区</v>
          </cell>
        </row>
        <row r="894">
          <cell r="G894" t="str">
            <v>纳入</v>
          </cell>
          <cell r="H894" t="str">
            <v>2023/12/31</v>
          </cell>
        </row>
        <row r="894">
          <cell r="V894">
            <v>2</v>
          </cell>
        </row>
        <row r="894">
          <cell r="Z894" t="str">
            <v>不合格</v>
          </cell>
          <cell r="AA894" t="str">
            <v>未发放</v>
          </cell>
          <cell r="AB894" t="str">
            <v>前</v>
          </cell>
          <cell r="AC894">
            <v>7</v>
          </cell>
          <cell r="AD894">
            <v>0</v>
          </cell>
        </row>
        <row r="894">
          <cell r="AF894" t="str">
            <v>五象新区</v>
          </cell>
        </row>
        <row r="895">
          <cell r="G895" t="str">
            <v>纳入</v>
          </cell>
          <cell r="H895" t="str">
            <v>2023/12/31</v>
          </cell>
        </row>
        <row r="895">
          <cell r="V895">
            <v>0</v>
          </cell>
        </row>
        <row r="895">
          <cell r="Z895" t="str">
            <v>合格</v>
          </cell>
          <cell r="AA895" t="str">
            <v>已发放</v>
          </cell>
          <cell r="AB895" t="str">
            <v>前</v>
          </cell>
          <cell r="AC895">
            <v>0</v>
          </cell>
          <cell r="AD895">
            <v>0</v>
          </cell>
        </row>
        <row r="895">
          <cell r="AF895" t="str">
            <v>南宁市</v>
          </cell>
        </row>
        <row r="896">
          <cell r="G896" t="str">
            <v>纳入</v>
          </cell>
          <cell r="H896" t="str">
            <v>2023/12/31</v>
          </cell>
        </row>
        <row r="896">
          <cell r="V896">
            <v>1</v>
          </cell>
        </row>
        <row r="896">
          <cell r="Z896" t="str">
            <v>合格</v>
          </cell>
          <cell r="AA896" t="str">
            <v>已发放</v>
          </cell>
          <cell r="AB896" t="str">
            <v>前</v>
          </cell>
          <cell r="AC896">
            <v>2</v>
          </cell>
          <cell r="AD896">
            <v>1</v>
          </cell>
        </row>
        <row r="896">
          <cell r="AF896" t="str">
            <v>南宁市</v>
          </cell>
        </row>
        <row r="897">
          <cell r="G897" t="str">
            <v>纳入</v>
          </cell>
          <cell r="H897" t="str">
            <v>2023/12/31</v>
          </cell>
        </row>
        <row r="897">
          <cell r="V897">
            <v>4</v>
          </cell>
        </row>
        <row r="897">
          <cell r="Z897" t="str">
            <v>不合格</v>
          </cell>
          <cell r="AA897" t="str">
            <v>未发放</v>
          </cell>
          <cell r="AB897" t="str">
            <v>前</v>
          </cell>
          <cell r="AC897">
            <v>7</v>
          </cell>
          <cell r="AD897">
            <v>0</v>
          </cell>
        </row>
        <row r="897">
          <cell r="AF897" t="str">
            <v>南宁市</v>
          </cell>
        </row>
        <row r="898">
          <cell r="G898" t="str">
            <v>纳入</v>
          </cell>
          <cell r="H898" t="str">
            <v>2023/12/31</v>
          </cell>
        </row>
        <row r="898">
          <cell r="V898">
            <v>0</v>
          </cell>
        </row>
        <row r="898">
          <cell r="Z898" t="str">
            <v>合格</v>
          </cell>
          <cell r="AA898" t="str">
            <v>未发放</v>
          </cell>
          <cell r="AB898" t="str">
            <v>前</v>
          </cell>
          <cell r="AC898">
            <v>0</v>
          </cell>
          <cell r="AD898">
            <v>0</v>
          </cell>
        </row>
        <row r="898">
          <cell r="AF898" t="str">
            <v>南宁市</v>
          </cell>
        </row>
        <row r="899">
          <cell r="G899" t="str">
            <v>纳入</v>
          </cell>
          <cell r="H899" t="str">
            <v>2023/12/31</v>
          </cell>
        </row>
        <row r="899">
          <cell r="V899">
            <v>3</v>
          </cell>
        </row>
        <row r="899">
          <cell r="Z899" t="str">
            <v>合格</v>
          </cell>
          <cell r="AA899" t="str">
            <v>未发放</v>
          </cell>
          <cell r="AB899" t="str">
            <v>前</v>
          </cell>
          <cell r="AC899">
            <v>4</v>
          </cell>
          <cell r="AD899">
            <v>0</v>
          </cell>
        </row>
        <row r="899">
          <cell r="AF899" t="str">
            <v>南宁市</v>
          </cell>
        </row>
        <row r="900">
          <cell r="G900" t="str">
            <v>纳入</v>
          </cell>
          <cell r="H900" t="str">
            <v>2023/12/31</v>
          </cell>
        </row>
        <row r="900">
          <cell r="V900">
            <v>33</v>
          </cell>
        </row>
        <row r="900">
          <cell r="Z900" t="str">
            <v>合格</v>
          </cell>
          <cell r="AA900" t="str">
            <v>已发放</v>
          </cell>
          <cell r="AB900" t="str">
            <v>前</v>
          </cell>
          <cell r="AC900">
            <v>68</v>
          </cell>
          <cell r="AD900">
            <v>53</v>
          </cell>
        </row>
        <row r="900">
          <cell r="AF900" t="str">
            <v>南宁市</v>
          </cell>
        </row>
        <row r="901">
          <cell r="G901" t="str">
            <v>纳入</v>
          </cell>
          <cell r="H901" t="str">
            <v>2023/12/31</v>
          </cell>
        </row>
        <row r="901">
          <cell r="V901">
            <v>0</v>
          </cell>
        </row>
        <row r="901">
          <cell r="Z901" t="str">
            <v>不合格</v>
          </cell>
          <cell r="AA901" t="str">
            <v>已发放</v>
          </cell>
          <cell r="AB901" t="str">
            <v>前</v>
          </cell>
          <cell r="AC901">
            <v>0</v>
          </cell>
          <cell r="AD901">
            <v>0</v>
          </cell>
        </row>
        <row r="901">
          <cell r="AF901" t="str">
            <v>柳州市</v>
          </cell>
        </row>
        <row r="902">
          <cell r="G902" t="str">
            <v>纳入</v>
          </cell>
          <cell r="H902" t="str">
            <v>2023/12/31</v>
          </cell>
        </row>
        <row r="902">
          <cell r="V902">
            <v>20</v>
          </cell>
        </row>
        <row r="902">
          <cell r="Z902" t="str">
            <v>合格</v>
          </cell>
          <cell r="AA902" t="str">
            <v>已发放</v>
          </cell>
          <cell r="AB902" t="str">
            <v>前</v>
          </cell>
          <cell r="AC902">
            <v>22</v>
          </cell>
          <cell r="AD902">
            <v>22</v>
          </cell>
        </row>
        <row r="902">
          <cell r="AF902" t="str">
            <v>柳州市</v>
          </cell>
        </row>
        <row r="903">
          <cell r="G903" t="str">
            <v>纳入</v>
          </cell>
          <cell r="H903" t="str">
            <v>2023/12/31</v>
          </cell>
        </row>
        <row r="903">
          <cell r="V903">
            <v>10</v>
          </cell>
        </row>
        <row r="903">
          <cell r="Z903" t="str">
            <v>合格</v>
          </cell>
          <cell r="AA903" t="str">
            <v>已发放</v>
          </cell>
          <cell r="AB903" t="str">
            <v>前</v>
          </cell>
          <cell r="AC903">
            <v>25</v>
          </cell>
          <cell r="AD903">
            <v>0</v>
          </cell>
        </row>
        <row r="903">
          <cell r="AF903" t="str">
            <v>柳州市</v>
          </cell>
        </row>
        <row r="904">
          <cell r="G904" t="str">
            <v>纳入</v>
          </cell>
          <cell r="H904" t="str">
            <v>2023/12/31</v>
          </cell>
        </row>
        <row r="904">
          <cell r="V904">
            <v>2</v>
          </cell>
        </row>
        <row r="904">
          <cell r="Z904" t="str">
            <v>不合格</v>
          </cell>
          <cell r="AA904" t="str">
            <v>未发放</v>
          </cell>
          <cell r="AB904" t="str">
            <v>后</v>
          </cell>
          <cell r="AC904">
            <v>2</v>
          </cell>
          <cell r="AD904" t="str">
            <v/>
          </cell>
        </row>
        <row r="904">
          <cell r="AF904" t="str">
            <v>临桂区</v>
          </cell>
        </row>
        <row r="905">
          <cell r="G905" t="str">
            <v>纳入</v>
          </cell>
          <cell r="H905" t="str">
            <v>2023/12/31</v>
          </cell>
        </row>
        <row r="905">
          <cell r="V905">
            <v>2</v>
          </cell>
        </row>
        <row r="905">
          <cell r="Z905" t="str">
            <v>不合格</v>
          </cell>
          <cell r="AA905" t="str">
            <v>已发放</v>
          </cell>
          <cell r="AB905" t="str">
            <v>前</v>
          </cell>
          <cell r="AC905">
            <v>27</v>
          </cell>
          <cell r="AD905">
            <v>19</v>
          </cell>
        </row>
        <row r="905">
          <cell r="AF905" t="str">
            <v>桂林市</v>
          </cell>
        </row>
        <row r="906">
          <cell r="G906" t="str">
            <v>纳入</v>
          </cell>
          <cell r="H906" t="str">
            <v>2023/12/31</v>
          </cell>
        </row>
        <row r="906">
          <cell r="V906">
            <v>155</v>
          </cell>
        </row>
        <row r="906">
          <cell r="Z906" t="str">
            <v>合格</v>
          </cell>
          <cell r="AA906" t="str">
            <v>已发放</v>
          </cell>
          <cell r="AB906" t="str">
            <v>前</v>
          </cell>
          <cell r="AC906">
            <v>342</v>
          </cell>
          <cell r="AD906">
            <v>294</v>
          </cell>
        </row>
        <row r="906">
          <cell r="AF906" t="str">
            <v>叠彩区</v>
          </cell>
        </row>
        <row r="907">
          <cell r="G907" t="str">
            <v>纳入</v>
          </cell>
          <cell r="H907" t="str">
            <v>2023/12/31</v>
          </cell>
        </row>
        <row r="907">
          <cell r="V907">
            <v>0</v>
          </cell>
        </row>
        <row r="907">
          <cell r="Z907" t="str">
            <v>合格</v>
          </cell>
          <cell r="AA907" t="str">
            <v>已发放</v>
          </cell>
          <cell r="AB907" t="str">
            <v>前</v>
          </cell>
          <cell r="AC907">
            <v>50</v>
          </cell>
          <cell r="AD907">
            <v>38</v>
          </cell>
        </row>
        <row r="907">
          <cell r="AF907" t="str">
            <v>梧州市</v>
          </cell>
        </row>
        <row r="908">
          <cell r="G908" t="str">
            <v>纳入</v>
          </cell>
          <cell r="H908" t="str">
            <v>2023/12/31</v>
          </cell>
        </row>
        <row r="908">
          <cell r="V908">
            <v>0</v>
          </cell>
        </row>
        <row r="908">
          <cell r="Z908" t="str">
            <v>不合格</v>
          </cell>
          <cell r="AA908" t="str">
            <v>未发放</v>
          </cell>
          <cell r="AB908" t="str">
            <v>前</v>
          </cell>
          <cell r="AC908">
            <v>0</v>
          </cell>
          <cell r="AD908">
            <v>0</v>
          </cell>
        </row>
        <row r="908">
          <cell r="AF908" t="str">
            <v>梧州市</v>
          </cell>
        </row>
        <row r="909">
          <cell r="G909" t="str">
            <v>纳入</v>
          </cell>
          <cell r="H909" t="str">
            <v>2023/12/31</v>
          </cell>
        </row>
        <row r="909">
          <cell r="V909">
            <v>0</v>
          </cell>
        </row>
        <row r="909">
          <cell r="Z909" t="str">
            <v>不合格</v>
          </cell>
          <cell r="AA909" t="str">
            <v>已发放</v>
          </cell>
          <cell r="AB909" t="str">
            <v>前</v>
          </cell>
          <cell r="AC909">
            <v>4</v>
          </cell>
          <cell r="AD909">
            <v>11</v>
          </cell>
        </row>
        <row r="909">
          <cell r="AF909" t="str">
            <v>梧州市</v>
          </cell>
        </row>
        <row r="910">
          <cell r="G910" t="str">
            <v>纳入</v>
          </cell>
          <cell r="H910" t="str">
            <v>2023/12/31</v>
          </cell>
        </row>
        <row r="910">
          <cell r="V910">
            <v>2</v>
          </cell>
        </row>
        <row r="910">
          <cell r="Z910" t="str">
            <v>不合格</v>
          </cell>
          <cell r="AA910" t="str">
            <v>未发放</v>
          </cell>
          <cell r="AB910" t="str">
            <v>前</v>
          </cell>
          <cell r="AC910">
            <v>3</v>
          </cell>
          <cell r="AD910">
            <v>0</v>
          </cell>
        </row>
        <row r="910">
          <cell r="AF910" t="str">
            <v>梧州市</v>
          </cell>
        </row>
        <row r="911">
          <cell r="G911" t="str">
            <v>纳入</v>
          </cell>
          <cell r="H911" t="str">
            <v>2023/12/31</v>
          </cell>
        </row>
        <row r="911">
          <cell r="V911">
            <v>113</v>
          </cell>
        </row>
        <row r="911">
          <cell r="Z911" t="str">
            <v>合格</v>
          </cell>
          <cell r="AA911" t="str">
            <v>未发放</v>
          </cell>
          <cell r="AB911" t="str">
            <v>后</v>
          </cell>
          <cell r="AC911">
            <v>143</v>
          </cell>
          <cell r="AD911">
            <v>0</v>
          </cell>
        </row>
        <row r="911">
          <cell r="AF911" t="str">
            <v>北海市</v>
          </cell>
        </row>
        <row r="912">
          <cell r="G912" t="str">
            <v>纳入</v>
          </cell>
          <cell r="H912" t="str">
            <v>2023/12/31</v>
          </cell>
        </row>
        <row r="912">
          <cell r="V912">
            <v>8</v>
          </cell>
        </row>
        <row r="912">
          <cell r="Z912" t="str">
            <v>合格</v>
          </cell>
          <cell r="AA912" t="str">
            <v>未发放</v>
          </cell>
          <cell r="AB912" t="str">
            <v>前</v>
          </cell>
          <cell r="AC912">
            <v>25</v>
          </cell>
          <cell r="AD912">
            <v>0</v>
          </cell>
        </row>
        <row r="912">
          <cell r="AF912" t="str">
            <v>海城区</v>
          </cell>
        </row>
        <row r="913">
          <cell r="G913" t="str">
            <v>纳入</v>
          </cell>
          <cell r="H913" t="str">
            <v>2023/12/31</v>
          </cell>
        </row>
        <row r="913">
          <cell r="V913">
            <v>13</v>
          </cell>
        </row>
        <row r="913">
          <cell r="Z913" t="str">
            <v>不合格</v>
          </cell>
          <cell r="AA913" t="str">
            <v>未发放</v>
          </cell>
          <cell r="AB913" t="str">
            <v>前</v>
          </cell>
          <cell r="AC913">
            <v>42</v>
          </cell>
          <cell r="AD913">
            <v>0</v>
          </cell>
        </row>
        <row r="913">
          <cell r="AF913" t="str">
            <v>海城区</v>
          </cell>
        </row>
        <row r="914">
          <cell r="G914" t="str">
            <v>纳入</v>
          </cell>
          <cell r="H914" t="str">
            <v>2023/12/31</v>
          </cell>
        </row>
        <row r="914">
          <cell r="V914">
            <v>36</v>
          </cell>
        </row>
        <row r="914">
          <cell r="Z914" t="str">
            <v>不合格</v>
          </cell>
          <cell r="AA914" t="str">
            <v>已发放</v>
          </cell>
          <cell r="AB914" t="str">
            <v>前</v>
          </cell>
          <cell r="AC914">
            <v>71</v>
          </cell>
          <cell r="AD914">
            <v>54</v>
          </cell>
        </row>
        <row r="914">
          <cell r="AF914" t="str">
            <v>钦州市</v>
          </cell>
        </row>
        <row r="915">
          <cell r="G915" t="str">
            <v>纳入</v>
          </cell>
          <cell r="H915" t="str">
            <v>2023/12/31</v>
          </cell>
        </row>
        <row r="915">
          <cell r="V915">
            <v>32</v>
          </cell>
        </row>
        <row r="915">
          <cell r="Z915" t="str">
            <v>合格</v>
          </cell>
          <cell r="AA915" t="str">
            <v>已发放</v>
          </cell>
          <cell r="AB915" t="str">
            <v>前</v>
          </cell>
          <cell r="AC915">
            <v>47</v>
          </cell>
          <cell r="AD915">
            <v>48</v>
          </cell>
        </row>
        <row r="915">
          <cell r="AF915" t="str">
            <v>钦州市</v>
          </cell>
        </row>
        <row r="916">
          <cell r="G916" t="str">
            <v>纳入</v>
          </cell>
          <cell r="H916" t="str">
            <v>2023/12/31</v>
          </cell>
        </row>
        <row r="916">
          <cell r="V916">
            <v>0</v>
          </cell>
        </row>
        <row r="916">
          <cell r="Z916" t="str">
            <v>合格</v>
          </cell>
          <cell r="AA916" t="str">
            <v>未发放</v>
          </cell>
          <cell r="AB916" t="str">
            <v>前</v>
          </cell>
          <cell r="AC916">
            <v>156</v>
          </cell>
          <cell r="AD916">
            <v>0</v>
          </cell>
        </row>
        <row r="916">
          <cell r="AF916" t="str">
            <v>贵港市</v>
          </cell>
        </row>
        <row r="917">
          <cell r="G917" t="str">
            <v>纳入</v>
          </cell>
          <cell r="H917" t="str">
            <v>2023/12/31</v>
          </cell>
        </row>
        <row r="917">
          <cell r="V917">
            <v>132</v>
          </cell>
        </row>
        <row r="917">
          <cell r="Z917" t="str">
            <v>合格</v>
          </cell>
          <cell r="AA917" t="str">
            <v>已发放</v>
          </cell>
          <cell r="AB917" t="str">
            <v>前</v>
          </cell>
          <cell r="AC917">
            <v>201</v>
          </cell>
          <cell r="AD917">
            <v>186</v>
          </cell>
        </row>
        <row r="917">
          <cell r="AF917" t="str">
            <v>贵港市</v>
          </cell>
        </row>
        <row r="918">
          <cell r="G918" t="str">
            <v>纳入</v>
          </cell>
          <cell r="H918" t="str">
            <v>2023/12/31</v>
          </cell>
        </row>
        <row r="918">
          <cell r="V918">
            <v>4</v>
          </cell>
        </row>
        <row r="918">
          <cell r="Z918" t="str">
            <v>合格</v>
          </cell>
          <cell r="AA918" t="str">
            <v>已发放</v>
          </cell>
          <cell r="AB918" t="str">
            <v>前</v>
          </cell>
          <cell r="AC918">
            <v>10</v>
          </cell>
          <cell r="AD918">
            <v>8</v>
          </cell>
        </row>
        <row r="918">
          <cell r="AF918" t="str">
            <v>贵港市</v>
          </cell>
        </row>
        <row r="919">
          <cell r="G919" t="str">
            <v>纳入</v>
          </cell>
          <cell r="H919" t="str">
            <v>2023/12/31</v>
          </cell>
        </row>
        <row r="919">
          <cell r="V919">
            <v>148</v>
          </cell>
        </row>
        <row r="919">
          <cell r="Z919" t="str">
            <v>合格</v>
          </cell>
          <cell r="AA919" t="str">
            <v>已发放</v>
          </cell>
          <cell r="AB919" t="str">
            <v>前</v>
          </cell>
          <cell r="AC919">
            <v>183</v>
          </cell>
          <cell r="AD919">
            <v>182</v>
          </cell>
        </row>
        <row r="919">
          <cell r="AF919" t="str">
            <v>贵港市</v>
          </cell>
        </row>
        <row r="920">
          <cell r="G920" t="str">
            <v>纳入</v>
          </cell>
          <cell r="H920" t="str">
            <v>2023/12/31</v>
          </cell>
        </row>
        <row r="920">
          <cell r="V920">
            <v>98</v>
          </cell>
        </row>
        <row r="920">
          <cell r="Z920" t="str">
            <v>合格</v>
          </cell>
          <cell r="AA920" t="str">
            <v>已发放</v>
          </cell>
          <cell r="AB920" t="str">
            <v>前</v>
          </cell>
          <cell r="AC920">
            <v>168</v>
          </cell>
          <cell r="AD920">
            <v>201</v>
          </cell>
        </row>
        <row r="920">
          <cell r="AF920" t="str">
            <v>贵港市</v>
          </cell>
        </row>
        <row r="921">
          <cell r="G921" t="str">
            <v>纳入</v>
          </cell>
          <cell r="H921" t="str">
            <v>2023/12/31</v>
          </cell>
        </row>
        <row r="921">
          <cell r="V921">
            <v>15</v>
          </cell>
        </row>
        <row r="921">
          <cell r="Z921" t="str">
            <v>合格</v>
          </cell>
          <cell r="AA921" t="str">
            <v>未发放</v>
          </cell>
          <cell r="AB921" t="str">
            <v>后</v>
          </cell>
          <cell r="AC921">
            <v>36</v>
          </cell>
          <cell r="AD921">
            <v>0</v>
          </cell>
        </row>
        <row r="921">
          <cell r="AF921" t="str">
            <v>贵港市</v>
          </cell>
        </row>
        <row r="922">
          <cell r="G922" t="str">
            <v>纳入</v>
          </cell>
          <cell r="H922" t="str">
            <v>2023/12/31</v>
          </cell>
        </row>
        <row r="922">
          <cell r="V922">
            <v>16</v>
          </cell>
        </row>
        <row r="922">
          <cell r="Z922" t="str">
            <v>合格</v>
          </cell>
          <cell r="AA922" t="str">
            <v>已发放</v>
          </cell>
          <cell r="AB922" t="str">
            <v>前</v>
          </cell>
          <cell r="AC922">
            <v>111</v>
          </cell>
          <cell r="AD922">
            <v>75</v>
          </cell>
        </row>
        <row r="922">
          <cell r="AF922" t="str">
            <v>贵港市</v>
          </cell>
        </row>
        <row r="923">
          <cell r="G923" t="str">
            <v>纳入</v>
          </cell>
          <cell r="H923" t="str">
            <v>2023/12/31</v>
          </cell>
        </row>
        <row r="923">
          <cell r="V923">
            <v>65</v>
          </cell>
        </row>
        <row r="923">
          <cell r="Z923" t="str">
            <v>合格</v>
          </cell>
          <cell r="AA923" t="str">
            <v>未发放</v>
          </cell>
          <cell r="AB923" t="str">
            <v>前</v>
          </cell>
          <cell r="AC923">
            <v>141</v>
          </cell>
          <cell r="AD923">
            <v>0</v>
          </cell>
        </row>
        <row r="923">
          <cell r="AF923" t="str">
            <v>贵港市</v>
          </cell>
        </row>
        <row r="924">
          <cell r="G924" t="str">
            <v>纳入</v>
          </cell>
          <cell r="H924" t="str">
            <v>2023/12/31</v>
          </cell>
        </row>
        <row r="924">
          <cell r="V924">
            <v>59</v>
          </cell>
        </row>
        <row r="924">
          <cell r="Z924" t="str">
            <v>合格</v>
          </cell>
          <cell r="AA924" t="str">
            <v>已发放</v>
          </cell>
          <cell r="AB924" t="str">
            <v>前</v>
          </cell>
          <cell r="AC924">
            <v>78</v>
          </cell>
          <cell r="AD924">
            <v>69</v>
          </cell>
        </row>
        <row r="924">
          <cell r="AF924" t="str">
            <v>贵港市</v>
          </cell>
        </row>
        <row r="925">
          <cell r="G925" t="str">
            <v>纳入</v>
          </cell>
          <cell r="H925" t="str">
            <v>2023/12/31</v>
          </cell>
        </row>
        <row r="925">
          <cell r="V925">
            <v>0</v>
          </cell>
        </row>
        <row r="925">
          <cell r="Z925" t="str">
            <v>不合格</v>
          </cell>
          <cell r="AA925" t="str">
            <v>未发放</v>
          </cell>
          <cell r="AB925" t="str">
            <v>前</v>
          </cell>
          <cell r="AC925">
            <v>1</v>
          </cell>
          <cell r="AD925">
            <v>0</v>
          </cell>
        </row>
        <row r="925">
          <cell r="AF925" t="str">
            <v>玉林市</v>
          </cell>
        </row>
        <row r="926">
          <cell r="G926" t="str">
            <v>纳入</v>
          </cell>
          <cell r="H926" t="str">
            <v>2023/12/31</v>
          </cell>
        </row>
        <row r="926">
          <cell r="V926">
            <v>32</v>
          </cell>
        </row>
        <row r="926">
          <cell r="Z926" t="str">
            <v>合格</v>
          </cell>
          <cell r="AA926" t="str">
            <v>已发放</v>
          </cell>
          <cell r="AB926" t="str">
            <v>前</v>
          </cell>
          <cell r="AC926">
            <v>34</v>
          </cell>
          <cell r="AD926">
            <v>27</v>
          </cell>
        </row>
        <row r="926">
          <cell r="AF926" t="str">
            <v>北流市</v>
          </cell>
        </row>
        <row r="927">
          <cell r="G927" t="str">
            <v>纳入</v>
          </cell>
          <cell r="H927" t="str">
            <v>2023/12/31</v>
          </cell>
        </row>
        <row r="927">
          <cell r="V927">
            <v>0</v>
          </cell>
        </row>
        <row r="927">
          <cell r="Z927" t="str">
            <v>合格</v>
          </cell>
          <cell r="AA927" t="str">
            <v>未发放</v>
          </cell>
          <cell r="AB927" t="str">
            <v>前</v>
          </cell>
          <cell r="AC927">
            <v>0</v>
          </cell>
          <cell r="AD927">
            <v>0</v>
          </cell>
        </row>
        <row r="927">
          <cell r="AF927" t="str">
            <v>玉东新区</v>
          </cell>
        </row>
        <row r="928">
          <cell r="G928" t="str">
            <v>纳入</v>
          </cell>
          <cell r="H928" t="str">
            <v>2023/12/31</v>
          </cell>
        </row>
        <row r="928">
          <cell r="V928">
            <v>77</v>
          </cell>
        </row>
        <row r="928">
          <cell r="Z928" t="str">
            <v>合格</v>
          </cell>
          <cell r="AA928" t="str">
            <v>已发放</v>
          </cell>
          <cell r="AB928" t="str">
            <v>前</v>
          </cell>
          <cell r="AC928">
            <v>140</v>
          </cell>
          <cell r="AD928">
            <v>2</v>
          </cell>
        </row>
        <row r="928">
          <cell r="AF928" t="str">
            <v>玉东新区</v>
          </cell>
        </row>
        <row r="929">
          <cell r="G929" t="str">
            <v>纳入</v>
          </cell>
          <cell r="H929" t="str">
            <v>2023/12/31</v>
          </cell>
        </row>
        <row r="929">
          <cell r="V929">
            <v>0</v>
          </cell>
        </row>
        <row r="929">
          <cell r="Z929" t="str">
            <v>不合格</v>
          </cell>
          <cell r="AA929" t="str">
            <v>已发放</v>
          </cell>
          <cell r="AB929" t="str">
            <v>前</v>
          </cell>
          <cell r="AC929">
            <v>0</v>
          </cell>
          <cell r="AD929">
            <v>0</v>
          </cell>
        </row>
        <row r="929">
          <cell r="AF929" t="str">
            <v>玉林市</v>
          </cell>
        </row>
        <row r="930">
          <cell r="G930" t="str">
            <v>纳入</v>
          </cell>
          <cell r="H930" t="str">
            <v>2023/12/31</v>
          </cell>
        </row>
        <row r="930">
          <cell r="V930">
            <v>1</v>
          </cell>
        </row>
        <row r="930">
          <cell r="Z930" t="str">
            <v>不合格</v>
          </cell>
          <cell r="AA930" t="str">
            <v>未发放</v>
          </cell>
          <cell r="AB930" t="str">
            <v>前</v>
          </cell>
          <cell r="AC930">
            <v>1</v>
          </cell>
          <cell r="AD930">
            <v>0</v>
          </cell>
        </row>
        <row r="930">
          <cell r="AF930" t="str">
            <v>百色市</v>
          </cell>
        </row>
        <row r="931">
          <cell r="G931" t="str">
            <v>纳入</v>
          </cell>
          <cell r="H931" t="str">
            <v>2023/12/31</v>
          </cell>
        </row>
        <row r="931">
          <cell r="V931">
            <v>2</v>
          </cell>
        </row>
        <row r="931">
          <cell r="Z931" t="str">
            <v>合格</v>
          </cell>
          <cell r="AA931" t="str">
            <v>已发放</v>
          </cell>
          <cell r="AB931" t="str">
            <v>前</v>
          </cell>
          <cell r="AC931">
            <v>3</v>
          </cell>
          <cell r="AD931">
            <v>1</v>
          </cell>
        </row>
        <row r="931">
          <cell r="AF931" t="str">
            <v>百色市</v>
          </cell>
        </row>
        <row r="932">
          <cell r="G932" t="str">
            <v>纳入</v>
          </cell>
          <cell r="H932" t="str">
            <v>2023/12/31</v>
          </cell>
        </row>
        <row r="932">
          <cell r="V932">
            <v>0</v>
          </cell>
        </row>
        <row r="932">
          <cell r="Z932" t="str">
            <v>不合格</v>
          </cell>
          <cell r="AA932" t="str">
            <v>未发放</v>
          </cell>
          <cell r="AB932" t="str">
            <v>前</v>
          </cell>
          <cell r="AC932">
            <v>15</v>
          </cell>
          <cell r="AD932">
            <v>0</v>
          </cell>
        </row>
        <row r="932">
          <cell r="AF932" t="str">
            <v>百色市</v>
          </cell>
        </row>
        <row r="933">
          <cell r="G933" t="str">
            <v>纳入</v>
          </cell>
          <cell r="H933" t="str">
            <v>2023/12/31</v>
          </cell>
        </row>
        <row r="933">
          <cell r="V933">
            <v>302</v>
          </cell>
        </row>
        <row r="933">
          <cell r="Z933" t="str">
            <v>合格</v>
          </cell>
          <cell r="AA933" t="str">
            <v>已发放</v>
          </cell>
          <cell r="AB933" t="str">
            <v>前</v>
          </cell>
          <cell r="AC933">
            <v>507</v>
          </cell>
          <cell r="AD933">
            <v>501</v>
          </cell>
        </row>
        <row r="933">
          <cell r="AF933" t="str">
            <v>来宾市</v>
          </cell>
        </row>
        <row r="934">
          <cell r="G934" t="str">
            <v>纳入</v>
          </cell>
          <cell r="H934" t="str">
            <v>2023/12/31</v>
          </cell>
        </row>
        <row r="934">
          <cell r="V934">
            <v>154</v>
          </cell>
        </row>
        <row r="934">
          <cell r="Z934" t="str">
            <v>合格</v>
          </cell>
          <cell r="AA934" t="str">
            <v>未发放</v>
          </cell>
          <cell r="AB934" t="str">
            <v>前</v>
          </cell>
          <cell r="AC934">
            <v>287</v>
          </cell>
          <cell r="AD934">
            <v>0</v>
          </cell>
        </row>
        <row r="934">
          <cell r="AF934" t="str">
            <v>来宾市</v>
          </cell>
        </row>
        <row r="935">
          <cell r="G935" t="str">
            <v>纳入</v>
          </cell>
          <cell r="H935" t="str">
            <v>2023/12/31</v>
          </cell>
        </row>
        <row r="935">
          <cell r="V935">
            <v>14</v>
          </cell>
        </row>
        <row r="935">
          <cell r="Z935" t="str">
            <v>合格</v>
          </cell>
          <cell r="AA935" t="str">
            <v>未发放</v>
          </cell>
          <cell r="AB935" t="str">
            <v>前</v>
          </cell>
          <cell r="AC935">
            <v>34</v>
          </cell>
          <cell r="AD935">
            <v>0</v>
          </cell>
        </row>
        <row r="935">
          <cell r="AF935" t="str">
            <v>来宾市</v>
          </cell>
        </row>
        <row r="936">
          <cell r="G936" t="str">
            <v>纳入</v>
          </cell>
          <cell r="H936" t="str">
            <v>2023/12/31</v>
          </cell>
        </row>
        <row r="936">
          <cell r="V936">
            <v>152</v>
          </cell>
        </row>
        <row r="936">
          <cell r="Z936" t="str">
            <v>合格</v>
          </cell>
          <cell r="AA936" t="str">
            <v>已发放</v>
          </cell>
          <cell r="AB936" t="str">
            <v>前</v>
          </cell>
          <cell r="AC936">
            <v>203</v>
          </cell>
          <cell r="AD936">
            <v>224</v>
          </cell>
        </row>
        <row r="936">
          <cell r="AF936" t="str">
            <v>崇左市</v>
          </cell>
        </row>
        <row r="937">
          <cell r="G937" t="str">
            <v>纳入</v>
          </cell>
          <cell r="H937" t="str">
            <v>2023/12/31</v>
          </cell>
        </row>
        <row r="937">
          <cell r="V937">
            <v>105</v>
          </cell>
        </row>
        <row r="937">
          <cell r="Z937" t="str">
            <v>合格</v>
          </cell>
          <cell r="AA937" t="str">
            <v>已发放</v>
          </cell>
          <cell r="AB937" t="str">
            <v>后</v>
          </cell>
          <cell r="AC937">
            <v>164</v>
          </cell>
          <cell r="AD937">
            <v>103</v>
          </cell>
        </row>
        <row r="937">
          <cell r="AF937" t="str">
            <v>崇左市</v>
          </cell>
        </row>
        <row r="938">
          <cell r="G938" t="str">
            <v>纳入</v>
          </cell>
          <cell r="H938" t="str">
            <v>2023/12/31</v>
          </cell>
        </row>
        <row r="938">
          <cell r="V938">
            <v>19</v>
          </cell>
        </row>
        <row r="938">
          <cell r="Z938" t="str">
            <v>合格</v>
          </cell>
          <cell r="AA938" t="str">
            <v>未发放</v>
          </cell>
          <cell r="AB938" t="str">
            <v>前</v>
          </cell>
          <cell r="AC938">
            <v>31</v>
          </cell>
          <cell r="AD938">
            <v>0</v>
          </cell>
        </row>
        <row r="938">
          <cell r="AF938" t="str">
            <v>崇左市</v>
          </cell>
        </row>
        <row r="939">
          <cell r="G939" t="str">
            <v>纳入</v>
          </cell>
          <cell r="H939" t="str">
            <v>2023/12/31</v>
          </cell>
        </row>
        <row r="939">
          <cell r="V939">
            <v>95</v>
          </cell>
        </row>
        <row r="939">
          <cell r="Z939" t="str">
            <v>合格</v>
          </cell>
          <cell r="AA939" t="str">
            <v>已发放</v>
          </cell>
          <cell r="AB939" t="str">
            <v>前</v>
          </cell>
          <cell r="AC939">
            <v>167</v>
          </cell>
          <cell r="AD939">
            <v>176</v>
          </cell>
        </row>
        <row r="939">
          <cell r="AF939" t="str">
            <v>崇左市</v>
          </cell>
        </row>
        <row r="940">
          <cell r="G940" t="str">
            <v>纳入</v>
          </cell>
          <cell r="H940" t="str">
            <v>2023/12/31</v>
          </cell>
        </row>
        <row r="940">
          <cell r="V940">
            <v>134</v>
          </cell>
        </row>
        <row r="940">
          <cell r="Z940" t="str">
            <v>合格</v>
          </cell>
          <cell r="AA940" t="str">
            <v>已发放</v>
          </cell>
          <cell r="AB940" t="str">
            <v>前</v>
          </cell>
          <cell r="AC940">
            <v>248</v>
          </cell>
          <cell r="AD940">
            <v>1</v>
          </cell>
        </row>
        <row r="940">
          <cell r="AF940" t="str">
            <v>崇左市</v>
          </cell>
        </row>
        <row r="941">
          <cell r="G941" t="str">
            <v>纳入</v>
          </cell>
          <cell r="H941" t="str">
            <v>2023/12/31</v>
          </cell>
        </row>
        <row r="941">
          <cell r="V941">
            <v>0</v>
          </cell>
        </row>
        <row r="941">
          <cell r="Z941" t="str">
            <v>合格</v>
          </cell>
          <cell r="AA941" t="str">
            <v>未发放</v>
          </cell>
          <cell r="AB941" t="str">
            <v>后</v>
          </cell>
          <cell r="AC941">
            <v>4</v>
          </cell>
          <cell r="AD941">
            <v>0</v>
          </cell>
        </row>
        <row r="941">
          <cell r="AF941" t="str">
            <v>青秀区</v>
          </cell>
        </row>
        <row r="942">
          <cell r="G942" t="str">
            <v>纳入</v>
          </cell>
          <cell r="H942" t="str">
            <v>2023/12/31</v>
          </cell>
        </row>
        <row r="942">
          <cell r="V942">
            <v>0</v>
          </cell>
        </row>
        <row r="942">
          <cell r="Z942" t="str">
            <v>合格</v>
          </cell>
          <cell r="AA942" t="str">
            <v>已发放</v>
          </cell>
          <cell r="AB942" t="str">
            <v>前</v>
          </cell>
          <cell r="AC942">
            <v>5</v>
          </cell>
          <cell r="AD942">
            <v>0</v>
          </cell>
        </row>
        <row r="942">
          <cell r="AF942" t="str">
            <v>广西东盟经开区</v>
          </cell>
        </row>
        <row r="943">
          <cell r="G943" t="str">
            <v>纳入</v>
          </cell>
          <cell r="H943" t="str">
            <v>2023/12/31</v>
          </cell>
        </row>
        <row r="943">
          <cell r="V943">
            <v>0</v>
          </cell>
        </row>
        <row r="943">
          <cell r="Z943" t="str">
            <v>不合格</v>
          </cell>
          <cell r="AA943" t="str">
            <v>已发放</v>
          </cell>
          <cell r="AB943" t="str">
            <v>前</v>
          </cell>
          <cell r="AC943">
            <v>0</v>
          </cell>
          <cell r="AD943">
            <v>0</v>
          </cell>
        </row>
        <row r="943">
          <cell r="AF943" t="str">
            <v>广西东盟经开区</v>
          </cell>
        </row>
        <row r="944">
          <cell r="G944" t="str">
            <v>纳入</v>
          </cell>
          <cell r="H944" t="str">
            <v>2023/12/31</v>
          </cell>
        </row>
        <row r="944">
          <cell r="V944">
            <v>0</v>
          </cell>
        </row>
        <row r="944">
          <cell r="Z944" t="str">
            <v>合格</v>
          </cell>
          <cell r="AA944" t="str">
            <v>未发放</v>
          </cell>
          <cell r="AB944" t="str">
            <v>前</v>
          </cell>
          <cell r="AC944">
            <v>4</v>
          </cell>
          <cell r="AD944">
            <v>0</v>
          </cell>
        </row>
        <row r="944">
          <cell r="AF944" t="str">
            <v>广西东盟经开区</v>
          </cell>
        </row>
        <row r="945">
          <cell r="G945" t="str">
            <v>纳入</v>
          </cell>
          <cell r="H945" t="str">
            <v>2023/12/31</v>
          </cell>
        </row>
        <row r="945">
          <cell r="V945">
            <v>0</v>
          </cell>
        </row>
        <row r="945">
          <cell r="Z945" t="str">
            <v>合格</v>
          </cell>
          <cell r="AA945" t="str">
            <v>未发放</v>
          </cell>
          <cell r="AB945" t="str">
            <v>前</v>
          </cell>
          <cell r="AC945">
            <v>0</v>
          </cell>
          <cell r="AD945">
            <v>0</v>
          </cell>
        </row>
        <row r="945">
          <cell r="AF945" t="str">
            <v>广西东盟经开区</v>
          </cell>
        </row>
        <row r="946">
          <cell r="G946" t="str">
            <v>纳入</v>
          </cell>
          <cell r="H946" t="str">
            <v>2023/12/31</v>
          </cell>
        </row>
        <row r="946">
          <cell r="V946">
            <v>1</v>
          </cell>
        </row>
        <row r="946">
          <cell r="Z946" t="str">
            <v>不合格</v>
          </cell>
          <cell r="AA946" t="str">
            <v>未发放</v>
          </cell>
          <cell r="AB946" t="str">
            <v>前</v>
          </cell>
          <cell r="AC946">
            <v>2</v>
          </cell>
          <cell r="AD946">
            <v>0</v>
          </cell>
        </row>
        <row r="946">
          <cell r="AF946" t="str">
            <v>广西东盟经开区</v>
          </cell>
        </row>
        <row r="947">
          <cell r="G947" t="str">
            <v>纳入</v>
          </cell>
          <cell r="H947" t="str">
            <v>2023/12/31</v>
          </cell>
        </row>
        <row r="947">
          <cell r="V947">
            <v>24</v>
          </cell>
        </row>
        <row r="947">
          <cell r="Z947" t="str">
            <v>合格</v>
          </cell>
          <cell r="AA947" t="str">
            <v>已发放</v>
          </cell>
          <cell r="AB947" t="str">
            <v>前</v>
          </cell>
          <cell r="AC947">
            <v>36</v>
          </cell>
          <cell r="AD947">
            <v>34</v>
          </cell>
        </row>
        <row r="947">
          <cell r="AF947" t="str">
            <v>广西东盟经开区</v>
          </cell>
        </row>
        <row r="948">
          <cell r="G948" t="str">
            <v>纳入</v>
          </cell>
          <cell r="H948" t="str">
            <v>2023/12/31</v>
          </cell>
        </row>
        <row r="948">
          <cell r="V948">
            <v>13</v>
          </cell>
        </row>
        <row r="948">
          <cell r="Z948" t="str">
            <v>合格</v>
          </cell>
          <cell r="AA948" t="str">
            <v>已发放</v>
          </cell>
          <cell r="AB948" t="str">
            <v>前</v>
          </cell>
          <cell r="AC948">
            <v>20</v>
          </cell>
          <cell r="AD948">
            <v>20</v>
          </cell>
        </row>
        <row r="948">
          <cell r="AF948" t="str">
            <v>广西东盟经开区</v>
          </cell>
        </row>
        <row r="949">
          <cell r="G949" t="str">
            <v>纳入</v>
          </cell>
          <cell r="H949" t="str">
            <v>2023/12/31</v>
          </cell>
        </row>
        <row r="949">
          <cell r="V949">
            <v>49</v>
          </cell>
        </row>
        <row r="949">
          <cell r="Z949" t="str">
            <v>合格</v>
          </cell>
          <cell r="AA949" t="str">
            <v>已发放</v>
          </cell>
          <cell r="AB949" t="str">
            <v>前</v>
          </cell>
          <cell r="AC949">
            <v>77</v>
          </cell>
          <cell r="AD949">
            <v>8</v>
          </cell>
        </row>
        <row r="949">
          <cell r="AF949" t="str">
            <v>南宁市</v>
          </cell>
        </row>
        <row r="950">
          <cell r="G950" t="str">
            <v>纳入</v>
          </cell>
          <cell r="H950" t="str">
            <v>2023/12/31</v>
          </cell>
        </row>
        <row r="950">
          <cell r="V950">
            <v>0</v>
          </cell>
        </row>
        <row r="950">
          <cell r="Z950" t="str">
            <v>不合格</v>
          </cell>
          <cell r="AA950" t="str">
            <v>未发放</v>
          </cell>
          <cell r="AB950" t="str">
            <v>前</v>
          </cell>
          <cell r="AC950">
            <v>0</v>
          </cell>
          <cell r="AD950">
            <v>0</v>
          </cell>
        </row>
        <row r="950">
          <cell r="AF950" t="str">
            <v>兴宁区</v>
          </cell>
        </row>
        <row r="951">
          <cell r="G951" t="str">
            <v>纳入</v>
          </cell>
          <cell r="H951" t="str">
            <v>2023/12/31</v>
          </cell>
        </row>
        <row r="951">
          <cell r="V951">
            <v>0</v>
          </cell>
        </row>
        <row r="951">
          <cell r="Z951" t="str">
            <v>不合格</v>
          </cell>
          <cell r="AA951" t="str">
            <v>已发放</v>
          </cell>
          <cell r="AB951" t="str">
            <v>前</v>
          </cell>
          <cell r="AC951">
            <v>0</v>
          </cell>
          <cell r="AD951">
            <v>0</v>
          </cell>
        </row>
        <row r="951">
          <cell r="AF951" t="str">
            <v>五象新区</v>
          </cell>
        </row>
        <row r="952">
          <cell r="G952" t="str">
            <v>纳入</v>
          </cell>
          <cell r="H952" t="str">
            <v>2023/12/31</v>
          </cell>
        </row>
        <row r="952">
          <cell r="V952">
            <v>1</v>
          </cell>
        </row>
        <row r="952">
          <cell r="Z952" t="str">
            <v>合格</v>
          </cell>
          <cell r="AA952" t="str">
            <v>未发放</v>
          </cell>
          <cell r="AB952" t="str">
            <v>前</v>
          </cell>
          <cell r="AC952">
            <v>1</v>
          </cell>
          <cell r="AD952">
            <v>0</v>
          </cell>
        </row>
        <row r="952">
          <cell r="AF952" t="str">
            <v>五象新区</v>
          </cell>
        </row>
        <row r="953">
          <cell r="G953" t="str">
            <v>纳入</v>
          </cell>
          <cell r="H953" t="str">
            <v>2023/12/31</v>
          </cell>
        </row>
        <row r="953">
          <cell r="V953">
            <v>1</v>
          </cell>
        </row>
        <row r="953">
          <cell r="Z953" t="str">
            <v>合格</v>
          </cell>
          <cell r="AA953" t="str">
            <v>未发放</v>
          </cell>
          <cell r="AB953" t="str">
            <v>前</v>
          </cell>
          <cell r="AC953">
            <v>1</v>
          </cell>
          <cell r="AD953">
            <v>0</v>
          </cell>
        </row>
        <row r="953">
          <cell r="AF953" t="str">
            <v>五象新区</v>
          </cell>
        </row>
        <row r="954">
          <cell r="G954" t="str">
            <v>纳入</v>
          </cell>
          <cell r="H954" t="str">
            <v>2023/12/31</v>
          </cell>
        </row>
        <row r="954">
          <cell r="V954">
            <v>41</v>
          </cell>
        </row>
        <row r="954">
          <cell r="Z954" t="str">
            <v>不合格</v>
          </cell>
          <cell r="AA954" t="str">
            <v>未发放</v>
          </cell>
          <cell r="AB954" t="str">
            <v>前</v>
          </cell>
          <cell r="AC954">
            <v>73</v>
          </cell>
          <cell r="AD954">
            <v>0</v>
          </cell>
        </row>
        <row r="954">
          <cell r="AF954" t="str">
            <v>五象新区</v>
          </cell>
        </row>
        <row r="955">
          <cell r="G955" t="str">
            <v>纳入</v>
          </cell>
          <cell r="H955" t="str">
            <v>2023/12/31</v>
          </cell>
        </row>
        <row r="955">
          <cell r="V955">
            <v>0</v>
          </cell>
        </row>
        <row r="955">
          <cell r="Z955" t="str">
            <v>合格</v>
          </cell>
          <cell r="AA955" t="str">
            <v>已发放</v>
          </cell>
          <cell r="AB955" t="str">
            <v>前</v>
          </cell>
          <cell r="AC955">
            <v>3</v>
          </cell>
          <cell r="AD955">
            <v>2</v>
          </cell>
        </row>
        <row r="955">
          <cell r="AF955" t="str">
            <v>五象新区</v>
          </cell>
        </row>
        <row r="956">
          <cell r="G956" t="str">
            <v>纳入</v>
          </cell>
          <cell r="H956" t="str">
            <v>2023/12/31</v>
          </cell>
        </row>
        <row r="956">
          <cell r="V956">
            <v>0</v>
          </cell>
        </row>
        <row r="956">
          <cell r="Z956" t="str">
            <v>不合格</v>
          </cell>
          <cell r="AA956" t="str">
            <v>已发放</v>
          </cell>
          <cell r="AB956" t="str">
            <v>前</v>
          </cell>
          <cell r="AC956">
            <v>0</v>
          </cell>
          <cell r="AD956">
            <v>0</v>
          </cell>
        </row>
        <row r="956">
          <cell r="AF956" t="str">
            <v>五象新区</v>
          </cell>
        </row>
        <row r="957">
          <cell r="G957" t="str">
            <v>纳入</v>
          </cell>
          <cell r="H957" t="str">
            <v>2023/12/31</v>
          </cell>
        </row>
        <row r="957">
          <cell r="V957">
            <v>0</v>
          </cell>
        </row>
        <row r="957">
          <cell r="Z957" t="str">
            <v>合格</v>
          </cell>
          <cell r="AA957" t="str">
            <v>已发放</v>
          </cell>
          <cell r="AB957" t="str">
            <v>前</v>
          </cell>
          <cell r="AC957">
            <v>0</v>
          </cell>
          <cell r="AD957">
            <v>0</v>
          </cell>
        </row>
        <row r="957">
          <cell r="AF957" t="str">
            <v>五象新区</v>
          </cell>
        </row>
        <row r="958">
          <cell r="G958" t="str">
            <v>纳入</v>
          </cell>
          <cell r="H958" t="str">
            <v>2023/12/31</v>
          </cell>
        </row>
        <row r="958">
          <cell r="V958">
            <v>14</v>
          </cell>
        </row>
        <row r="958">
          <cell r="Z958" t="str">
            <v>合格</v>
          </cell>
          <cell r="AA958" t="str">
            <v>已发放</v>
          </cell>
          <cell r="AB958" t="str">
            <v>前</v>
          </cell>
          <cell r="AC958">
            <v>34</v>
          </cell>
          <cell r="AD958">
            <v>1</v>
          </cell>
        </row>
        <row r="958">
          <cell r="AF958" t="str">
            <v>武鸣区</v>
          </cell>
        </row>
        <row r="959">
          <cell r="G959" t="str">
            <v>纳入</v>
          </cell>
          <cell r="H959" t="str">
            <v>2023/12/31</v>
          </cell>
        </row>
        <row r="959">
          <cell r="V959">
            <v>0</v>
          </cell>
        </row>
        <row r="959">
          <cell r="Z959" t="str">
            <v>合格</v>
          </cell>
          <cell r="AA959" t="str">
            <v>未发放</v>
          </cell>
          <cell r="AB959" t="str">
            <v>前</v>
          </cell>
          <cell r="AC959">
            <v>0</v>
          </cell>
          <cell r="AD959">
            <v>0</v>
          </cell>
        </row>
        <row r="959">
          <cell r="AF959" t="str">
            <v>武鸣区</v>
          </cell>
        </row>
        <row r="960">
          <cell r="G960" t="str">
            <v>纳入</v>
          </cell>
          <cell r="H960" t="str">
            <v>2023/12/31</v>
          </cell>
        </row>
        <row r="960">
          <cell r="V960">
            <v>23</v>
          </cell>
        </row>
        <row r="960">
          <cell r="Z960" t="str">
            <v>不合格</v>
          </cell>
          <cell r="AA960" t="str">
            <v>未发放</v>
          </cell>
          <cell r="AB960" t="str">
            <v>前</v>
          </cell>
          <cell r="AC960">
            <v>39</v>
          </cell>
          <cell r="AD960">
            <v>0</v>
          </cell>
        </row>
        <row r="960">
          <cell r="AF960" t="str">
            <v>武鸣区</v>
          </cell>
        </row>
        <row r="961">
          <cell r="G961" t="str">
            <v>纳入</v>
          </cell>
          <cell r="H961" t="str">
            <v>2023/12/31</v>
          </cell>
        </row>
        <row r="961">
          <cell r="V961">
            <v>42</v>
          </cell>
        </row>
        <row r="961">
          <cell r="Z961" t="str">
            <v>合格</v>
          </cell>
          <cell r="AA961" t="str">
            <v>已发放</v>
          </cell>
          <cell r="AB961" t="str">
            <v>前</v>
          </cell>
          <cell r="AC961">
            <v>58</v>
          </cell>
          <cell r="AD961">
            <v>30</v>
          </cell>
        </row>
        <row r="961">
          <cell r="AF961" t="str">
            <v>武鸣区</v>
          </cell>
        </row>
        <row r="962">
          <cell r="G962" t="str">
            <v>纳入</v>
          </cell>
          <cell r="H962" t="str">
            <v>2023/12/31</v>
          </cell>
        </row>
        <row r="962">
          <cell r="V962">
            <v>0</v>
          </cell>
        </row>
        <row r="962">
          <cell r="Z962" t="str">
            <v>合格</v>
          </cell>
          <cell r="AA962" t="str">
            <v>未发放</v>
          </cell>
          <cell r="AB962" t="str">
            <v>前</v>
          </cell>
          <cell r="AC962">
            <v>0</v>
          </cell>
          <cell r="AD962">
            <v>0</v>
          </cell>
        </row>
        <row r="962">
          <cell r="AF962" t="str">
            <v>武鸣区</v>
          </cell>
        </row>
        <row r="963">
          <cell r="G963" t="str">
            <v>纳入</v>
          </cell>
          <cell r="H963" t="str">
            <v>2023/12/31</v>
          </cell>
        </row>
        <row r="963">
          <cell r="V963">
            <v>20</v>
          </cell>
        </row>
        <row r="963">
          <cell r="Z963" t="str">
            <v>合格</v>
          </cell>
          <cell r="AA963" t="str">
            <v>已发放</v>
          </cell>
          <cell r="AB963" t="str">
            <v>前</v>
          </cell>
          <cell r="AC963">
            <v>27</v>
          </cell>
          <cell r="AD963">
            <v>6</v>
          </cell>
        </row>
        <row r="963">
          <cell r="AF963" t="str">
            <v>武鸣区</v>
          </cell>
        </row>
        <row r="964">
          <cell r="G964" t="str">
            <v>纳入</v>
          </cell>
          <cell r="H964" t="str">
            <v>2023/12/31</v>
          </cell>
        </row>
        <row r="964">
          <cell r="V964">
            <v>0</v>
          </cell>
        </row>
        <row r="964">
          <cell r="Z964" t="str">
            <v>合格</v>
          </cell>
          <cell r="AA964" t="str">
            <v>未发放</v>
          </cell>
          <cell r="AB964" t="str">
            <v>前</v>
          </cell>
          <cell r="AC964">
            <v>0</v>
          </cell>
          <cell r="AD964">
            <v>0</v>
          </cell>
        </row>
        <row r="964">
          <cell r="AF964" t="str">
            <v>横州市</v>
          </cell>
        </row>
        <row r="965">
          <cell r="G965" t="str">
            <v>纳入</v>
          </cell>
          <cell r="H965" t="str">
            <v>2023/12/31</v>
          </cell>
        </row>
        <row r="965">
          <cell r="V965">
            <v>52</v>
          </cell>
        </row>
        <row r="965">
          <cell r="Z965" t="str">
            <v>不合格</v>
          </cell>
          <cell r="AA965" t="str">
            <v>未发放</v>
          </cell>
          <cell r="AB965" t="str">
            <v>前</v>
          </cell>
          <cell r="AC965">
            <v>108</v>
          </cell>
          <cell r="AD965">
            <v>0</v>
          </cell>
        </row>
        <row r="965">
          <cell r="AF965" t="str">
            <v>横州市</v>
          </cell>
        </row>
        <row r="966">
          <cell r="G966" t="str">
            <v>纳入</v>
          </cell>
          <cell r="H966" t="str">
            <v>2023/12/31</v>
          </cell>
        </row>
        <row r="966">
          <cell r="V966">
            <v>0</v>
          </cell>
        </row>
        <row r="966">
          <cell r="Z966" t="str">
            <v>合格</v>
          </cell>
          <cell r="AA966" t="str">
            <v>未发放</v>
          </cell>
          <cell r="AB966" t="str">
            <v>前</v>
          </cell>
          <cell r="AC966">
            <v>0</v>
          </cell>
          <cell r="AD966">
            <v>0</v>
          </cell>
        </row>
        <row r="966">
          <cell r="AF966" t="str">
            <v>横州市</v>
          </cell>
        </row>
        <row r="967">
          <cell r="G967" t="str">
            <v>纳入</v>
          </cell>
          <cell r="H967" t="str">
            <v>2023/12/31</v>
          </cell>
        </row>
        <row r="967">
          <cell r="V967">
            <v>10</v>
          </cell>
        </row>
        <row r="967">
          <cell r="Z967" t="str">
            <v>合格</v>
          </cell>
          <cell r="AA967" t="str">
            <v>未发放</v>
          </cell>
          <cell r="AB967" t="str">
            <v>后</v>
          </cell>
          <cell r="AC967">
            <v>0</v>
          </cell>
          <cell r="AD967" t="str">
            <v/>
          </cell>
        </row>
        <row r="967">
          <cell r="AF967" t="str">
            <v>横州市</v>
          </cell>
        </row>
        <row r="968">
          <cell r="G968" t="str">
            <v>纳入</v>
          </cell>
          <cell r="H968" t="str">
            <v>2023/12/31</v>
          </cell>
        </row>
        <row r="968">
          <cell r="V968">
            <v>29</v>
          </cell>
        </row>
        <row r="968">
          <cell r="Z968" t="str">
            <v>不合格</v>
          </cell>
          <cell r="AA968" t="str">
            <v>已发放</v>
          </cell>
          <cell r="AB968" t="str">
            <v>前</v>
          </cell>
          <cell r="AC968">
            <v>80</v>
          </cell>
          <cell r="AD968">
            <v>68</v>
          </cell>
        </row>
        <row r="968">
          <cell r="AF968" t="str">
            <v>横州市</v>
          </cell>
        </row>
        <row r="969">
          <cell r="G969" t="str">
            <v>纳入</v>
          </cell>
          <cell r="H969" t="str">
            <v>2023/12/31</v>
          </cell>
        </row>
        <row r="969">
          <cell r="V969">
            <v>2</v>
          </cell>
        </row>
        <row r="969">
          <cell r="Z969" t="str">
            <v>合格</v>
          </cell>
          <cell r="AA969" t="str">
            <v>未发放</v>
          </cell>
          <cell r="AB969" t="str">
            <v>前</v>
          </cell>
          <cell r="AC969">
            <v>23</v>
          </cell>
          <cell r="AD969">
            <v>0</v>
          </cell>
        </row>
        <row r="969">
          <cell r="AF969" t="str">
            <v>横州市</v>
          </cell>
        </row>
        <row r="970">
          <cell r="G970" t="str">
            <v>纳入</v>
          </cell>
          <cell r="H970" t="str">
            <v>2023/12/31</v>
          </cell>
        </row>
        <row r="970">
          <cell r="V970">
            <v>7</v>
          </cell>
        </row>
        <row r="970">
          <cell r="Z970" t="str">
            <v>不合格</v>
          </cell>
          <cell r="AA970" t="str">
            <v>已发放</v>
          </cell>
          <cell r="AB970" t="str">
            <v>前</v>
          </cell>
          <cell r="AC970">
            <v>9</v>
          </cell>
          <cell r="AD970">
            <v>5</v>
          </cell>
        </row>
        <row r="970">
          <cell r="AF970" t="str">
            <v>横州市</v>
          </cell>
        </row>
        <row r="971">
          <cell r="G971" t="str">
            <v>纳入</v>
          </cell>
          <cell r="H971" t="str">
            <v>2023/12/31</v>
          </cell>
        </row>
        <row r="971">
          <cell r="V971">
            <v>3</v>
          </cell>
        </row>
        <row r="971">
          <cell r="Z971" t="str">
            <v>不合格</v>
          </cell>
          <cell r="AA971" t="str">
            <v>已发放</v>
          </cell>
          <cell r="AB971" t="str">
            <v>前</v>
          </cell>
          <cell r="AC971">
            <v>6</v>
          </cell>
          <cell r="AD971">
            <v>5</v>
          </cell>
        </row>
        <row r="971">
          <cell r="AF971" t="str">
            <v>横州市</v>
          </cell>
        </row>
        <row r="972">
          <cell r="G972" t="str">
            <v>纳入</v>
          </cell>
          <cell r="H972" t="str">
            <v>2023/12/31</v>
          </cell>
        </row>
        <row r="972">
          <cell r="V972">
            <v>46</v>
          </cell>
        </row>
        <row r="972">
          <cell r="Z972" t="str">
            <v>合格</v>
          </cell>
          <cell r="AA972" t="str">
            <v>已发放</v>
          </cell>
          <cell r="AB972" t="str">
            <v>前</v>
          </cell>
          <cell r="AC972">
            <v>67</v>
          </cell>
          <cell r="AD972">
            <v>75</v>
          </cell>
        </row>
        <row r="972">
          <cell r="AF972" t="str">
            <v>横州市</v>
          </cell>
        </row>
        <row r="973">
          <cell r="G973" t="str">
            <v>纳入</v>
          </cell>
          <cell r="H973" t="str">
            <v>2023/12/31</v>
          </cell>
        </row>
        <row r="973">
          <cell r="V973">
            <v>0</v>
          </cell>
        </row>
        <row r="973">
          <cell r="Z973" t="str">
            <v>合格</v>
          </cell>
          <cell r="AA973" t="str">
            <v>未发放</v>
          </cell>
          <cell r="AB973" t="str">
            <v>前</v>
          </cell>
          <cell r="AC973">
            <v>0</v>
          </cell>
          <cell r="AD973">
            <v>0</v>
          </cell>
        </row>
        <row r="973">
          <cell r="AF973" t="str">
            <v>横州市</v>
          </cell>
        </row>
        <row r="974">
          <cell r="G974" t="str">
            <v>纳入</v>
          </cell>
          <cell r="H974" t="str">
            <v>2023/12/31</v>
          </cell>
        </row>
        <row r="974">
          <cell r="V974">
            <v>74</v>
          </cell>
        </row>
        <row r="974">
          <cell r="Z974" t="str">
            <v>合格</v>
          </cell>
          <cell r="AA974" t="str">
            <v>已发放</v>
          </cell>
          <cell r="AB974" t="str">
            <v>前</v>
          </cell>
          <cell r="AC974">
            <v>96</v>
          </cell>
          <cell r="AD974">
            <v>103</v>
          </cell>
        </row>
        <row r="974">
          <cell r="AF974" t="str">
            <v>横州市</v>
          </cell>
        </row>
        <row r="975">
          <cell r="G975" t="str">
            <v>纳入</v>
          </cell>
          <cell r="H975" t="str">
            <v>2023/12/31</v>
          </cell>
        </row>
        <row r="975">
          <cell r="V975">
            <v>16</v>
          </cell>
        </row>
        <row r="975">
          <cell r="Z975" t="str">
            <v>合格</v>
          </cell>
          <cell r="AA975" t="str">
            <v>已发放</v>
          </cell>
          <cell r="AB975" t="str">
            <v>前</v>
          </cell>
          <cell r="AC975">
            <v>13</v>
          </cell>
          <cell r="AD975">
            <v>3</v>
          </cell>
        </row>
        <row r="975">
          <cell r="AF975" t="str">
            <v>马山县</v>
          </cell>
        </row>
        <row r="976">
          <cell r="G976" t="str">
            <v>纳入</v>
          </cell>
          <cell r="H976" t="str">
            <v>2023/12/31</v>
          </cell>
        </row>
        <row r="976">
          <cell r="V976">
            <v>0</v>
          </cell>
        </row>
        <row r="976">
          <cell r="Z976" t="str">
            <v>不合格</v>
          </cell>
          <cell r="AA976" t="str">
            <v>未发放</v>
          </cell>
          <cell r="AB976" t="str">
            <v>前</v>
          </cell>
          <cell r="AC976">
            <v>0</v>
          </cell>
          <cell r="AD976">
            <v>0</v>
          </cell>
        </row>
        <row r="976">
          <cell r="AF976" t="str">
            <v>马山县</v>
          </cell>
        </row>
        <row r="977">
          <cell r="G977" t="str">
            <v>纳入</v>
          </cell>
          <cell r="H977" t="str">
            <v>2023/12/31</v>
          </cell>
        </row>
        <row r="977">
          <cell r="V977">
            <v>0</v>
          </cell>
        </row>
        <row r="977">
          <cell r="Z977" t="str">
            <v>不合格</v>
          </cell>
          <cell r="AA977" t="str">
            <v>未发放</v>
          </cell>
          <cell r="AB977" t="str">
            <v>前</v>
          </cell>
          <cell r="AC977">
            <v>16</v>
          </cell>
          <cell r="AD977">
            <v>0</v>
          </cell>
        </row>
        <row r="977">
          <cell r="AF977" t="str">
            <v>马山县</v>
          </cell>
        </row>
        <row r="978">
          <cell r="G978" t="str">
            <v>纳入</v>
          </cell>
          <cell r="H978" t="str">
            <v>2023/12/31</v>
          </cell>
        </row>
        <row r="978">
          <cell r="V978">
            <v>7</v>
          </cell>
        </row>
        <row r="978">
          <cell r="Z978" t="str">
            <v>合格</v>
          </cell>
          <cell r="AA978" t="str">
            <v>已发放</v>
          </cell>
          <cell r="AB978" t="str">
            <v>前</v>
          </cell>
          <cell r="AC978">
            <v>10</v>
          </cell>
          <cell r="AD978">
            <v>9</v>
          </cell>
        </row>
        <row r="978">
          <cell r="AF978" t="str">
            <v>马山县</v>
          </cell>
        </row>
        <row r="979">
          <cell r="G979" t="str">
            <v>纳入</v>
          </cell>
          <cell r="H979" t="str">
            <v>2023/12/31</v>
          </cell>
        </row>
        <row r="979">
          <cell r="V979">
            <v>128</v>
          </cell>
        </row>
        <row r="979">
          <cell r="Z979" t="str">
            <v>不合格</v>
          </cell>
          <cell r="AA979" t="str">
            <v>已发放</v>
          </cell>
          <cell r="AB979" t="str">
            <v>前</v>
          </cell>
          <cell r="AC979">
            <v>190</v>
          </cell>
          <cell r="AD979">
            <v>154</v>
          </cell>
        </row>
        <row r="979">
          <cell r="AF979" t="str">
            <v>马山县</v>
          </cell>
        </row>
        <row r="980">
          <cell r="G980" t="str">
            <v>纳入</v>
          </cell>
          <cell r="H980" t="str">
            <v>2023/12/31</v>
          </cell>
        </row>
        <row r="980">
          <cell r="V980">
            <v>0</v>
          </cell>
        </row>
        <row r="980">
          <cell r="Z980" t="str">
            <v>合格</v>
          </cell>
          <cell r="AA980" t="str">
            <v>未发放</v>
          </cell>
          <cell r="AB980" t="str">
            <v>前</v>
          </cell>
          <cell r="AC980">
            <v>0</v>
          </cell>
          <cell r="AD980">
            <v>0</v>
          </cell>
        </row>
        <row r="980">
          <cell r="AF980" t="str">
            <v>马山县</v>
          </cell>
        </row>
        <row r="981">
          <cell r="G981" t="str">
            <v>纳入</v>
          </cell>
          <cell r="H981" t="str">
            <v>2023/12/31</v>
          </cell>
        </row>
        <row r="981">
          <cell r="V981">
            <v>50</v>
          </cell>
        </row>
        <row r="981">
          <cell r="Z981" t="str">
            <v>不合格</v>
          </cell>
          <cell r="AA981" t="str">
            <v>已发放</v>
          </cell>
          <cell r="AB981" t="str">
            <v>前</v>
          </cell>
          <cell r="AC981">
            <v>66</v>
          </cell>
          <cell r="AD981">
            <v>39</v>
          </cell>
        </row>
        <row r="981">
          <cell r="AF981" t="str">
            <v>马山县</v>
          </cell>
        </row>
        <row r="982">
          <cell r="G982" t="str">
            <v>纳入</v>
          </cell>
          <cell r="H982" t="str">
            <v>2023/12/31</v>
          </cell>
        </row>
        <row r="982">
          <cell r="V982">
            <v>55</v>
          </cell>
        </row>
        <row r="982">
          <cell r="Z982" t="str">
            <v>合格</v>
          </cell>
          <cell r="AA982" t="str">
            <v>已发放</v>
          </cell>
          <cell r="AB982" t="str">
            <v>前</v>
          </cell>
          <cell r="AC982">
            <v>174</v>
          </cell>
          <cell r="AD982">
            <v>20</v>
          </cell>
        </row>
        <row r="982">
          <cell r="AF982" t="str">
            <v>马山县</v>
          </cell>
        </row>
        <row r="983">
          <cell r="G983" t="str">
            <v>纳入</v>
          </cell>
          <cell r="H983" t="str">
            <v>2023/12/31</v>
          </cell>
        </row>
        <row r="983">
          <cell r="V983">
            <v>0</v>
          </cell>
        </row>
        <row r="983">
          <cell r="Z983" t="str">
            <v>合格</v>
          </cell>
          <cell r="AA983" t="str">
            <v>未发放</v>
          </cell>
          <cell r="AB983" t="str">
            <v>前</v>
          </cell>
          <cell r="AC983">
            <v>0</v>
          </cell>
          <cell r="AD983">
            <v>0</v>
          </cell>
        </row>
        <row r="983">
          <cell r="AF983" t="str">
            <v>马山县</v>
          </cell>
        </row>
        <row r="984">
          <cell r="G984" t="str">
            <v>纳入</v>
          </cell>
          <cell r="H984" t="str">
            <v>2023/12/31</v>
          </cell>
        </row>
        <row r="984">
          <cell r="V984">
            <v>1</v>
          </cell>
        </row>
        <row r="984">
          <cell r="Z984" t="str">
            <v>不合格</v>
          </cell>
          <cell r="AA984" t="str">
            <v>已发放</v>
          </cell>
          <cell r="AB984" t="str">
            <v>前</v>
          </cell>
          <cell r="AC984">
            <v>29</v>
          </cell>
          <cell r="AD984">
            <v>6</v>
          </cell>
        </row>
        <row r="984">
          <cell r="AF984" t="str">
            <v>上林县</v>
          </cell>
        </row>
        <row r="985">
          <cell r="G985" t="str">
            <v>纳入</v>
          </cell>
          <cell r="H985" t="str">
            <v>2023/12/31</v>
          </cell>
        </row>
        <row r="985">
          <cell r="V985">
            <v>46</v>
          </cell>
        </row>
        <row r="985">
          <cell r="Z985" t="str">
            <v>不合格</v>
          </cell>
          <cell r="AA985" t="str">
            <v>已发放</v>
          </cell>
          <cell r="AB985" t="str">
            <v>前</v>
          </cell>
          <cell r="AC985">
            <v>62</v>
          </cell>
          <cell r="AD985">
            <v>46</v>
          </cell>
        </row>
        <row r="985">
          <cell r="AF985" t="str">
            <v>上林县</v>
          </cell>
        </row>
        <row r="986">
          <cell r="G986" t="str">
            <v>纳入</v>
          </cell>
          <cell r="H986" t="str">
            <v>2023/12/31</v>
          </cell>
        </row>
        <row r="986">
          <cell r="V986">
            <v>14</v>
          </cell>
        </row>
        <row r="986">
          <cell r="Z986" t="str">
            <v>合格</v>
          </cell>
          <cell r="AA986" t="str">
            <v>未发放</v>
          </cell>
          <cell r="AB986" t="str">
            <v>后</v>
          </cell>
          <cell r="AC986">
            <v>24</v>
          </cell>
          <cell r="AD986">
            <v>0</v>
          </cell>
        </row>
        <row r="986">
          <cell r="AF986" t="str">
            <v>上林县</v>
          </cell>
        </row>
        <row r="987">
          <cell r="G987" t="str">
            <v>纳入</v>
          </cell>
          <cell r="H987" t="str">
            <v>2023/12/31</v>
          </cell>
        </row>
        <row r="987">
          <cell r="V987">
            <v>0</v>
          </cell>
        </row>
        <row r="987">
          <cell r="Z987" t="str">
            <v>不合格</v>
          </cell>
          <cell r="AA987" t="str">
            <v>已发放</v>
          </cell>
          <cell r="AB987" t="str">
            <v>前</v>
          </cell>
          <cell r="AC987">
            <v>36</v>
          </cell>
          <cell r="AD987">
            <v>23</v>
          </cell>
        </row>
        <row r="987">
          <cell r="AF987" t="str">
            <v>上林县</v>
          </cell>
        </row>
        <row r="988">
          <cell r="G988" t="str">
            <v>纳入</v>
          </cell>
          <cell r="H988" t="str">
            <v>2023/12/31</v>
          </cell>
        </row>
        <row r="988">
          <cell r="V988">
            <v>0</v>
          </cell>
        </row>
        <row r="988">
          <cell r="Z988" t="str">
            <v>合格</v>
          </cell>
          <cell r="AA988" t="str">
            <v>未发放</v>
          </cell>
          <cell r="AB988" t="str">
            <v>前</v>
          </cell>
          <cell r="AC988">
            <v>65</v>
          </cell>
          <cell r="AD988">
            <v>0</v>
          </cell>
        </row>
        <row r="988">
          <cell r="AF988" t="str">
            <v>上林县</v>
          </cell>
        </row>
        <row r="989">
          <cell r="G989" t="str">
            <v>纳入</v>
          </cell>
          <cell r="H989" t="str">
            <v>2023/12/31</v>
          </cell>
        </row>
        <row r="989">
          <cell r="V989">
            <v>75</v>
          </cell>
        </row>
        <row r="989">
          <cell r="Z989" t="str">
            <v>合格</v>
          </cell>
          <cell r="AA989" t="str">
            <v>已发放</v>
          </cell>
          <cell r="AB989" t="str">
            <v>前</v>
          </cell>
          <cell r="AC989">
            <v>103</v>
          </cell>
          <cell r="AD989">
            <v>94</v>
          </cell>
        </row>
        <row r="989">
          <cell r="AF989" t="str">
            <v>上林县</v>
          </cell>
        </row>
        <row r="990">
          <cell r="G990" t="str">
            <v>纳入</v>
          </cell>
          <cell r="H990" t="str">
            <v>2023/12/31</v>
          </cell>
        </row>
        <row r="990">
          <cell r="V990">
            <v>65</v>
          </cell>
        </row>
        <row r="990">
          <cell r="Z990" t="str">
            <v>合格</v>
          </cell>
          <cell r="AA990" t="str">
            <v>已发放</v>
          </cell>
          <cell r="AB990" t="str">
            <v>前</v>
          </cell>
          <cell r="AC990">
            <v>84</v>
          </cell>
          <cell r="AD990">
            <v>43</v>
          </cell>
        </row>
        <row r="990">
          <cell r="AF990" t="str">
            <v>宾阳县</v>
          </cell>
        </row>
        <row r="991">
          <cell r="G991" t="str">
            <v>纳入</v>
          </cell>
          <cell r="H991" t="str">
            <v>2023/12/31</v>
          </cell>
        </row>
        <row r="991">
          <cell r="V991">
            <v>0</v>
          </cell>
        </row>
        <row r="991">
          <cell r="Z991" t="str">
            <v>不合格</v>
          </cell>
          <cell r="AA991" t="str">
            <v>未发放</v>
          </cell>
          <cell r="AB991" t="str">
            <v>前</v>
          </cell>
          <cell r="AC991">
            <v>0</v>
          </cell>
          <cell r="AD991">
            <v>0</v>
          </cell>
        </row>
        <row r="991">
          <cell r="AF991" t="str">
            <v>江南区</v>
          </cell>
        </row>
        <row r="992">
          <cell r="G992" t="str">
            <v>纳入</v>
          </cell>
          <cell r="H992" t="str">
            <v>2023/12/31</v>
          </cell>
        </row>
        <row r="992">
          <cell r="V992">
            <v>1</v>
          </cell>
        </row>
        <row r="992">
          <cell r="Z992" t="str">
            <v>不合格</v>
          </cell>
          <cell r="AA992" t="str">
            <v>已发放</v>
          </cell>
          <cell r="AB992" t="str">
            <v>前</v>
          </cell>
          <cell r="AC992">
            <v>3</v>
          </cell>
          <cell r="AD992">
            <v>7</v>
          </cell>
        </row>
        <row r="992">
          <cell r="AF992" t="str">
            <v>江南区</v>
          </cell>
        </row>
        <row r="993">
          <cell r="G993" t="str">
            <v>纳入</v>
          </cell>
          <cell r="H993" t="str">
            <v>2023/12/31</v>
          </cell>
        </row>
        <row r="993">
          <cell r="V993">
            <v>0</v>
          </cell>
        </row>
        <row r="993">
          <cell r="Z993" t="str">
            <v>合格</v>
          </cell>
          <cell r="AA993" t="str">
            <v>已发放</v>
          </cell>
          <cell r="AB993" t="str">
            <v>前</v>
          </cell>
          <cell r="AC993">
            <v>43</v>
          </cell>
          <cell r="AD993">
            <v>15</v>
          </cell>
        </row>
        <row r="993">
          <cell r="AF993" t="str">
            <v>江南区</v>
          </cell>
        </row>
        <row r="994">
          <cell r="G994" t="str">
            <v>纳入</v>
          </cell>
          <cell r="H994" t="str">
            <v>2023/12/31</v>
          </cell>
        </row>
        <row r="994">
          <cell r="V994">
            <v>61</v>
          </cell>
        </row>
        <row r="994">
          <cell r="Z994" t="str">
            <v>合格</v>
          </cell>
          <cell r="AA994" t="str">
            <v>未发放</v>
          </cell>
          <cell r="AB994" t="str">
            <v>后</v>
          </cell>
          <cell r="AC994">
            <v>43</v>
          </cell>
          <cell r="AD994" t="str">
            <v/>
          </cell>
        </row>
        <row r="994">
          <cell r="AF994" t="str">
            <v>江南区</v>
          </cell>
        </row>
        <row r="995">
          <cell r="G995" t="str">
            <v>纳入</v>
          </cell>
          <cell r="H995" t="str">
            <v>2023/12/31</v>
          </cell>
        </row>
        <row r="995">
          <cell r="V995">
            <v>0</v>
          </cell>
        </row>
        <row r="995">
          <cell r="Z995" t="str">
            <v>合格</v>
          </cell>
          <cell r="AA995" t="str">
            <v>未发放</v>
          </cell>
          <cell r="AB995" t="str">
            <v>前</v>
          </cell>
          <cell r="AC995">
            <v>0</v>
          </cell>
          <cell r="AD995">
            <v>0</v>
          </cell>
        </row>
        <row r="995">
          <cell r="AF995" t="str">
            <v>江南区</v>
          </cell>
        </row>
        <row r="996">
          <cell r="G996" t="str">
            <v>纳入</v>
          </cell>
          <cell r="H996" t="str">
            <v>2023/12/31</v>
          </cell>
        </row>
        <row r="996">
          <cell r="V996">
            <v>135</v>
          </cell>
        </row>
        <row r="996">
          <cell r="Z996" t="str">
            <v>合格</v>
          </cell>
          <cell r="AA996" t="str">
            <v>已发放</v>
          </cell>
          <cell r="AB996" t="str">
            <v>前</v>
          </cell>
          <cell r="AC996">
            <v>162</v>
          </cell>
          <cell r="AD996">
            <v>135</v>
          </cell>
        </row>
        <row r="996">
          <cell r="AF996" t="str">
            <v>隆安县</v>
          </cell>
        </row>
        <row r="997">
          <cell r="G997" t="str">
            <v>纳入</v>
          </cell>
          <cell r="H997" t="str">
            <v>2023/12/31</v>
          </cell>
        </row>
        <row r="997">
          <cell r="V997">
            <v>1</v>
          </cell>
        </row>
        <row r="997">
          <cell r="Z997" t="str">
            <v>合格</v>
          </cell>
          <cell r="AA997" t="str">
            <v>已发放</v>
          </cell>
          <cell r="AB997" t="str">
            <v>前</v>
          </cell>
          <cell r="AC997">
            <v>2</v>
          </cell>
          <cell r="AD997">
            <v>2</v>
          </cell>
        </row>
        <row r="997">
          <cell r="AF997" t="str">
            <v>南宁市高新区</v>
          </cell>
        </row>
        <row r="998">
          <cell r="G998" t="str">
            <v>纳入</v>
          </cell>
          <cell r="H998" t="str">
            <v>2023/12/31</v>
          </cell>
        </row>
        <row r="998">
          <cell r="V998">
            <v>0</v>
          </cell>
        </row>
        <row r="998">
          <cell r="Z998" t="str">
            <v>合格</v>
          </cell>
          <cell r="AA998" t="str">
            <v>未发放</v>
          </cell>
          <cell r="AB998" t="str">
            <v>前</v>
          </cell>
          <cell r="AC998">
            <v>0</v>
          </cell>
          <cell r="AD998">
            <v>0</v>
          </cell>
        </row>
        <row r="998">
          <cell r="AF998" t="str">
            <v>南宁市高新区</v>
          </cell>
        </row>
        <row r="999">
          <cell r="G999" t="str">
            <v>纳入</v>
          </cell>
          <cell r="H999" t="str">
            <v>2023/12/31</v>
          </cell>
        </row>
        <row r="999">
          <cell r="V999">
            <v>336</v>
          </cell>
        </row>
        <row r="999">
          <cell r="Z999" t="str">
            <v>合格</v>
          </cell>
          <cell r="AA999" t="str">
            <v>已发放</v>
          </cell>
          <cell r="AB999" t="str">
            <v>前</v>
          </cell>
          <cell r="AC999">
            <v>480</v>
          </cell>
          <cell r="AD999">
            <v>440</v>
          </cell>
        </row>
        <row r="999">
          <cell r="AF999" t="str">
            <v>南宁市高新区</v>
          </cell>
        </row>
        <row r="1000">
          <cell r="G1000" t="str">
            <v>纳入</v>
          </cell>
          <cell r="H1000" t="str">
            <v>2023/12/31</v>
          </cell>
        </row>
        <row r="1000">
          <cell r="V1000">
            <v>0</v>
          </cell>
        </row>
        <row r="1000">
          <cell r="Z1000" t="str">
            <v>不合格</v>
          </cell>
          <cell r="AA1000" t="str">
            <v>未发放</v>
          </cell>
          <cell r="AB1000" t="str">
            <v>前</v>
          </cell>
          <cell r="AC1000">
            <v>1</v>
          </cell>
          <cell r="AD1000">
            <v>0</v>
          </cell>
        </row>
        <row r="1000">
          <cell r="AF1000" t="str">
            <v>南宁市高新区</v>
          </cell>
        </row>
        <row r="1001">
          <cell r="G1001" t="str">
            <v>纳入</v>
          </cell>
          <cell r="H1001" t="str">
            <v>2023/12/31</v>
          </cell>
        </row>
        <row r="1001">
          <cell r="V1001">
            <v>18</v>
          </cell>
        </row>
        <row r="1001">
          <cell r="Z1001" t="str">
            <v>不合格</v>
          </cell>
          <cell r="AA1001" t="str">
            <v>未发放</v>
          </cell>
          <cell r="AB1001" t="str">
            <v>前</v>
          </cell>
          <cell r="AC1001">
            <v>36</v>
          </cell>
          <cell r="AD1001">
            <v>0</v>
          </cell>
        </row>
        <row r="1001">
          <cell r="AF1001" t="str">
            <v>鱼峰区</v>
          </cell>
        </row>
        <row r="1002">
          <cell r="G1002" t="str">
            <v>纳入</v>
          </cell>
          <cell r="H1002" t="str">
            <v>2023/12/31</v>
          </cell>
        </row>
        <row r="1002">
          <cell r="V1002">
            <v>60</v>
          </cell>
        </row>
        <row r="1002">
          <cell r="Z1002" t="str">
            <v>合格</v>
          </cell>
          <cell r="AA1002" t="str">
            <v>已发放</v>
          </cell>
          <cell r="AB1002" t="str">
            <v>前</v>
          </cell>
          <cell r="AC1002">
            <v>129</v>
          </cell>
          <cell r="AD1002">
            <v>4</v>
          </cell>
        </row>
        <row r="1002">
          <cell r="AF1002" t="str">
            <v>柳州市</v>
          </cell>
        </row>
        <row r="1003">
          <cell r="G1003" t="str">
            <v>纳入</v>
          </cell>
          <cell r="H1003" t="str">
            <v>2023/12/31</v>
          </cell>
        </row>
        <row r="1003">
          <cell r="V1003">
            <v>0</v>
          </cell>
        </row>
        <row r="1003">
          <cell r="Z1003" t="str">
            <v>合格</v>
          </cell>
          <cell r="AA1003" t="str">
            <v>未发放</v>
          </cell>
          <cell r="AB1003" t="str">
            <v>前</v>
          </cell>
          <cell r="AC1003">
            <v>0</v>
          </cell>
          <cell r="AD1003">
            <v>0</v>
          </cell>
        </row>
        <row r="1003">
          <cell r="AF1003" t="str">
            <v>鱼峰区</v>
          </cell>
        </row>
        <row r="1004">
          <cell r="G1004" t="str">
            <v>纳入</v>
          </cell>
          <cell r="H1004" t="str">
            <v>2023/12/31</v>
          </cell>
        </row>
        <row r="1004">
          <cell r="V1004">
            <v>14</v>
          </cell>
        </row>
        <row r="1004">
          <cell r="Z1004" t="str">
            <v>不合格</v>
          </cell>
          <cell r="AA1004" t="str">
            <v>已发放</v>
          </cell>
          <cell r="AB1004" t="str">
            <v>前</v>
          </cell>
          <cell r="AC1004">
            <v>31</v>
          </cell>
          <cell r="AD1004">
            <v>10</v>
          </cell>
        </row>
        <row r="1004">
          <cell r="AF1004" t="str">
            <v>柳州市</v>
          </cell>
        </row>
        <row r="1005">
          <cell r="G1005" t="str">
            <v>纳入</v>
          </cell>
          <cell r="H1005" t="str">
            <v>2023/12/31</v>
          </cell>
        </row>
        <row r="1005">
          <cell r="V1005">
            <v>3</v>
          </cell>
        </row>
        <row r="1005">
          <cell r="Z1005" t="str">
            <v>不合格</v>
          </cell>
          <cell r="AA1005" t="str">
            <v>已发放</v>
          </cell>
          <cell r="AB1005" t="str">
            <v>前</v>
          </cell>
          <cell r="AC1005">
            <v>11</v>
          </cell>
          <cell r="AD1005">
            <v>4</v>
          </cell>
        </row>
        <row r="1005">
          <cell r="AF1005" t="str">
            <v>柳南区</v>
          </cell>
        </row>
        <row r="1006">
          <cell r="G1006" t="str">
            <v>纳入</v>
          </cell>
          <cell r="H1006" t="str">
            <v>2023/12/31</v>
          </cell>
        </row>
        <row r="1006">
          <cell r="V1006">
            <v>2</v>
          </cell>
        </row>
        <row r="1006">
          <cell r="Z1006" t="str">
            <v>合格</v>
          </cell>
          <cell r="AA1006" t="str">
            <v>已发放</v>
          </cell>
          <cell r="AB1006" t="str">
            <v>前</v>
          </cell>
          <cell r="AC1006">
            <v>2</v>
          </cell>
          <cell r="AD1006">
            <v>1</v>
          </cell>
        </row>
        <row r="1006">
          <cell r="AF1006" t="str">
            <v>柳州市</v>
          </cell>
        </row>
        <row r="1007">
          <cell r="G1007" t="str">
            <v>纳入</v>
          </cell>
          <cell r="H1007" t="str">
            <v>2023/12/31</v>
          </cell>
        </row>
        <row r="1007">
          <cell r="V1007">
            <v>49</v>
          </cell>
        </row>
        <row r="1007">
          <cell r="Z1007" t="str">
            <v>合格</v>
          </cell>
          <cell r="AA1007" t="str">
            <v>未发放</v>
          </cell>
          <cell r="AB1007" t="str">
            <v>后</v>
          </cell>
          <cell r="AC1007">
            <v>65</v>
          </cell>
          <cell r="AD1007">
            <v>0</v>
          </cell>
        </row>
        <row r="1007">
          <cell r="AF1007" t="str">
            <v>柳南区</v>
          </cell>
        </row>
        <row r="1008">
          <cell r="G1008" t="str">
            <v>纳入</v>
          </cell>
          <cell r="H1008" t="str">
            <v>2023/12/31</v>
          </cell>
        </row>
        <row r="1008">
          <cell r="V1008">
            <v>38</v>
          </cell>
        </row>
        <row r="1008">
          <cell r="Z1008" t="str">
            <v>不合格</v>
          </cell>
          <cell r="AA1008" t="str">
            <v>未发放</v>
          </cell>
          <cell r="AB1008" t="str">
            <v>前</v>
          </cell>
          <cell r="AC1008">
            <v>60</v>
          </cell>
          <cell r="AD1008">
            <v>0</v>
          </cell>
        </row>
        <row r="1008">
          <cell r="AF1008" t="str">
            <v>柳江区</v>
          </cell>
        </row>
        <row r="1009">
          <cell r="G1009" t="str">
            <v>纳入</v>
          </cell>
          <cell r="H1009" t="str">
            <v>2023/12/31</v>
          </cell>
        </row>
        <row r="1009">
          <cell r="V1009">
            <v>0</v>
          </cell>
        </row>
        <row r="1009">
          <cell r="Z1009" t="str">
            <v>不合格</v>
          </cell>
          <cell r="AA1009" t="str">
            <v>已发放</v>
          </cell>
          <cell r="AB1009" t="str">
            <v>前</v>
          </cell>
          <cell r="AC1009">
            <v>1</v>
          </cell>
          <cell r="AD1009">
            <v>0</v>
          </cell>
        </row>
        <row r="1009">
          <cell r="AF1009" t="str">
            <v>柳江区</v>
          </cell>
        </row>
        <row r="1010">
          <cell r="G1010" t="str">
            <v>纳入</v>
          </cell>
          <cell r="H1010" t="str">
            <v>2023/12/31</v>
          </cell>
        </row>
        <row r="1010">
          <cell r="V1010">
            <v>0</v>
          </cell>
        </row>
        <row r="1010">
          <cell r="Z1010" t="str">
            <v>不合格</v>
          </cell>
          <cell r="AA1010" t="str">
            <v>未发放</v>
          </cell>
          <cell r="AB1010" t="str">
            <v>前</v>
          </cell>
          <cell r="AC1010">
            <v>0</v>
          </cell>
          <cell r="AD1010">
            <v>0</v>
          </cell>
        </row>
        <row r="1010">
          <cell r="AF1010" t="str">
            <v>柳江区</v>
          </cell>
        </row>
        <row r="1011">
          <cell r="G1011" t="str">
            <v>纳入</v>
          </cell>
          <cell r="H1011" t="str">
            <v>2023/12/31</v>
          </cell>
        </row>
        <row r="1011">
          <cell r="V1011">
            <v>9</v>
          </cell>
        </row>
        <row r="1011">
          <cell r="Z1011" t="str">
            <v>不合格</v>
          </cell>
          <cell r="AA1011" t="str">
            <v>未发放</v>
          </cell>
          <cell r="AB1011" t="str">
            <v>前</v>
          </cell>
          <cell r="AC1011">
            <v>13</v>
          </cell>
          <cell r="AD1011">
            <v>0</v>
          </cell>
        </row>
        <row r="1011">
          <cell r="AF1011" t="str">
            <v>柳城县</v>
          </cell>
        </row>
        <row r="1012">
          <cell r="G1012" t="str">
            <v>纳入</v>
          </cell>
          <cell r="H1012" t="str">
            <v>2023/12/31</v>
          </cell>
        </row>
        <row r="1012">
          <cell r="V1012">
            <v>37</v>
          </cell>
        </row>
        <row r="1012">
          <cell r="Z1012" t="str">
            <v>合格</v>
          </cell>
          <cell r="AA1012" t="str">
            <v>已发放</v>
          </cell>
          <cell r="AB1012" t="str">
            <v>前</v>
          </cell>
          <cell r="AC1012">
            <v>52</v>
          </cell>
          <cell r="AD1012">
            <v>3</v>
          </cell>
        </row>
        <row r="1012">
          <cell r="AF1012" t="str">
            <v>柳城县</v>
          </cell>
        </row>
        <row r="1013">
          <cell r="G1013" t="str">
            <v>纳入</v>
          </cell>
          <cell r="H1013" t="str">
            <v>2023/12/31</v>
          </cell>
        </row>
        <row r="1013">
          <cell r="V1013">
            <v>4</v>
          </cell>
        </row>
        <row r="1013">
          <cell r="Z1013" t="str">
            <v>合格</v>
          </cell>
          <cell r="AA1013" t="str">
            <v>已发放</v>
          </cell>
          <cell r="AB1013" t="str">
            <v>前</v>
          </cell>
          <cell r="AC1013">
            <v>4</v>
          </cell>
          <cell r="AD1013">
            <v>4</v>
          </cell>
        </row>
        <row r="1013">
          <cell r="AF1013" t="str">
            <v>鹿寨县</v>
          </cell>
        </row>
        <row r="1014">
          <cell r="G1014" t="str">
            <v>纳入</v>
          </cell>
          <cell r="H1014" t="str">
            <v>2023/12/31</v>
          </cell>
        </row>
        <row r="1014">
          <cell r="V1014">
            <v>58</v>
          </cell>
        </row>
        <row r="1014">
          <cell r="Z1014" t="str">
            <v>不合格</v>
          </cell>
          <cell r="AA1014" t="str">
            <v>已发放</v>
          </cell>
          <cell r="AB1014" t="str">
            <v>前</v>
          </cell>
          <cell r="AC1014">
            <v>103</v>
          </cell>
          <cell r="AD1014">
            <v>70</v>
          </cell>
        </row>
        <row r="1014">
          <cell r="AF1014" t="str">
            <v>鹿寨县</v>
          </cell>
        </row>
        <row r="1015">
          <cell r="G1015" t="str">
            <v>纳入</v>
          </cell>
          <cell r="H1015" t="str">
            <v>2023/12/31</v>
          </cell>
        </row>
        <row r="1015">
          <cell r="V1015">
            <v>1</v>
          </cell>
        </row>
        <row r="1015">
          <cell r="Z1015" t="str">
            <v>合格</v>
          </cell>
          <cell r="AA1015" t="str">
            <v>已发放</v>
          </cell>
          <cell r="AB1015" t="str">
            <v>前</v>
          </cell>
          <cell r="AC1015">
            <v>1</v>
          </cell>
          <cell r="AD1015">
            <v>1</v>
          </cell>
        </row>
        <row r="1015">
          <cell r="AF1015" t="str">
            <v>鹿寨县</v>
          </cell>
        </row>
        <row r="1016">
          <cell r="G1016" t="str">
            <v>纳入</v>
          </cell>
          <cell r="H1016" t="str">
            <v>2023/12/31</v>
          </cell>
        </row>
        <row r="1016">
          <cell r="V1016">
            <v>9</v>
          </cell>
        </row>
        <row r="1016">
          <cell r="Z1016" t="str">
            <v>合格</v>
          </cell>
          <cell r="AA1016" t="str">
            <v>已发放</v>
          </cell>
          <cell r="AB1016" t="str">
            <v>后</v>
          </cell>
          <cell r="AC1016">
            <v>22</v>
          </cell>
          <cell r="AD1016" t="str">
            <v/>
          </cell>
        </row>
        <row r="1016">
          <cell r="AF1016" t="str">
            <v>鹿寨县</v>
          </cell>
        </row>
        <row r="1017">
          <cell r="G1017" t="str">
            <v>纳入</v>
          </cell>
          <cell r="H1017" t="str">
            <v>2023/12/31</v>
          </cell>
        </row>
        <row r="1017">
          <cell r="V1017">
            <v>0</v>
          </cell>
        </row>
        <row r="1017">
          <cell r="Z1017" t="str">
            <v>不合格</v>
          </cell>
          <cell r="AA1017" t="str">
            <v>未发放</v>
          </cell>
          <cell r="AB1017" t="str">
            <v>前</v>
          </cell>
          <cell r="AC1017">
            <v>4</v>
          </cell>
          <cell r="AD1017">
            <v>0</v>
          </cell>
        </row>
        <row r="1017">
          <cell r="AF1017" t="str">
            <v>鹿寨县</v>
          </cell>
        </row>
        <row r="1018">
          <cell r="G1018" t="str">
            <v>纳入</v>
          </cell>
          <cell r="H1018" t="str">
            <v>2023/12/31</v>
          </cell>
        </row>
        <row r="1018">
          <cell r="V1018">
            <v>0</v>
          </cell>
        </row>
        <row r="1018">
          <cell r="Z1018" t="str">
            <v>不合格</v>
          </cell>
          <cell r="AA1018" t="str">
            <v>未发放</v>
          </cell>
          <cell r="AB1018" t="str">
            <v>前</v>
          </cell>
          <cell r="AC1018">
            <v>0</v>
          </cell>
          <cell r="AD1018">
            <v>0</v>
          </cell>
        </row>
        <row r="1018">
          <cell r="AF1018" t="str">
            <v>鹿寨县</v>
          </cell>
        </row>
        <row r="1019">
          <cell r="G1019" t="str">
            <v>纳入</v>
          </cell>
          <cell r="H1019" t="str">
            <v>2023/12/31</v>
          </cell>
        </row>
        <row r="1019">
          <cell r="V1019">
            <v>9</v>
          </cell>
        </row>
        <row r="1019">
          <cell r="Z1019" t="str">
            <v>合格</v>
          </cell>
          <cell r="AA1019" t="str">
            <v>已发放</v>
          </cell>
          <cell r="AB1019" t="str">
            <v>前</v>
          </cell>
          <cell r="AC1019">
            <v>34</v>
          </cell>
          <cell r="AD1019">
            <v>44</v>
          </cell>
        </row>
        <row r="1019">
          <cell r="AF1019" t="str">
            <v>灵川县</v>
          </cell>
        </row>
        <row r="1020">
          <cell r="G1020" t="str">
            <v>纳入</v>
          </cell>
          <cell r="H1020" t="str">
            <v>2023/12/31</v>
          </cell>
        </row>
        <row r="1020">
          <cell r="V1020">
            <v>3</v>
          </cell>
        </row>
        <row r="1020">
          <cell r="Z1020" t="str">
            <v>合格</v>
          </cell>
          <cell r="AA1020" t="str">
            <v>已发放</v>
          </cell>
          <cell r="AB1020" t="str">
            <v>前</v>
          </cell>
          <cell r="AC1020">
            <v>5</v>
          </cell>
          <cell r="AD1020">
            <v>6</v>
          </cell>
        </row>
        <row r="1020">
          <cell r="AF1020" t="str">
            <v>灵川县</v>
          </cell>
        </row>
        <row r="1021">
          <cell r="G1021" t="str">
            <v>纳入</v>
          </cell>
          <cell r="H1021" t="str">
            <v>2023/12/31</v>
          </cell>
        </row>
        <row r="1021">
          <cell r="V1021">
            <v>29</v>
          </cell>
        </row>
        <row r="1021">
          <cell r="Z1021" t="str">
            <v>合格</v>
          </cell>
          <cell r="AA1021" t="str">
            <v>已发放</v>
          </cell>
          <cell r="AB1021" t="str">
            <v>前</v>
          </cell>
          <cell r="AC1021">
            <v>45</v>
          </cell>
          <cell r="AD1021">
            <v>0</v>
          </cell>
        </row>
        <row r="1021">
          <cell r="AF1021" t="str">
            <v>灵川县</v>
          </cell>
        </row>
        <row r="1022">
          <cell r="G1022" t="str">
            <v>纳入</v>
          </cell>
          <cell r="H1022" t="str">
            <v>2023/12/31</v>
          </cell>
        </row>
        <row r="1022">
          <cell r="V1022">
            <v>31</v>
          </cell>
        </row>
        <row r="1022">
          <cell r="Z1022" t="str">
            <v>合格</v>
          </cell>
          <cell r="AA1022" t="str">
            <v>已发放</v>
          </cell>
          <cell r="AB1022" t="str">
            <v>前</v>
          </cell>
          <cell r="AC1022">
            <v>48</v>
          </cell>
          <cell r="AD1022">
            <v>7</v>
          </cell>
        </row>
        <row r="1022">
          <cell r="AF1022" t="str">
            <v>灵川县</v>
          </cell>
        </row>
        <row r="1023">
          <cell r="G1023" t="str">
            <v>纳入</v>
          </cell>
          <cell r="H1023" t="str">
            <v>2023/12/31</v>
          </cell>
        </row>
        <row r="1023">
          <cell r="V1023">
            <v>27</v>
          </cell>
        </row>
        <row r="1023">
          <cell r="Z1023" t="str">
            <v>合格</v>
          </cell>
          <cell r="AA1023" t="str">
            <v>已发放</v>
          </cell>
          <cell r="AB1023" t="str">
            <v>前</v>
          </cell>
          <cell r="AC1023">
            <v>50</v>
          </cell>
          <cell r="AD1023">
            <v>34</v>
          </cell>
        </row>
        <row r="1023">
          <cell r="AF1023" t="str">
            <v>灵川县</v>
          </cell>
        </row>
        <row r="1024">
          <cell r="G1024" t="str">
            <v>纳入</v>
          </cell>
          <cell r="H1024" t="str">
            <v>2023/12/31</v>
          </cell>
        </row>
        <row r="1024">
          <cell r="V1024">
            <v>76</v>
          </cell>
        </row>
        <row r="1024">
          <cell r="Z1024" t="str">
            <v>合格</v>
          </cell>
          <cell r="AA1024" t="str">
            <v>已发放</v>
          </cell>
          <cell r="AB1024" t="str">
            <v>前</v>
          </cell>
          <cell r="AC1024">
            <v>104</v>
          </cell>
          <cell r="AD1024">
            <v>139</v>
          </cell>
        </row>
        <row r="1024">
          <cell r="AF1024" t="str">
            <v>灵川县</v>
          </cell>
        </row>
        <row r="1025">
          <cell r="G1025" t="str">
            <v>纳入</v>
          </cell>
          <cell r="H1025" t="str">
            <v>2023/12/31</v>
          </cell>
        </row>
        <row r="1025">
          <cell r="V1025">
            <v>3</v>
          </cell>
        </row>
        <row r="1025">
          <cell r="Z1025" t="str">
            <v>合格</v>
          </cell>
          <cell r="AA1025" t="str">
            <v>未发放</v>
          </cell>
          <cell r="AB1025" t="str">
            <v>前</v>
          </cell>
          <cell r="AC1025">
            <v>4</v>
          </cell>
          <cell r="AD1025">
            <v>0</v>
          </cell>
        </row>
        <row r="1025">
          <cell r="AF1025" t="str">
            <v>灵川县</v>
          </cell>
        </row>
        <row r="1026">
          <cell r="G1026" t="str">
            <v>纳入</v>
          </cell>
          <cell r="H1026" t="str">
            <v>2023/12/31</v>
          </cell>
        </row>
        <row r="1026">
          <cell r="V1026">
            <v>0</v>
          </cell>
        </row>
        <row r="1026">
          <cell r="Z1026" t="str">
            <v>合格</v>
          </cell>
          <cell r="AA1026" t="str">
            <v>已发放</v>
          </cell>
          <cell r="AB1026" t="str">
            <v>前</v>
          </cell>
          <cell r="AC1026">
            <v>2</v>
          </cell>
          <cell r="AD1026">
            <v>2</v>
          </cell>
        </row>
        <row r="1026">
          <cell r="AF1026" t="str">
            <v>荔浦市</v>
          </cell>
        </row>
        <row r="1027">
          <cell r="G1027" t="str">
            <v>纳入</v>
          </cell>
          <cell r="H1027" t="str">
            <v>2023/12/31</v>
          </cell>
        </row>
        <row r="1027">
          <cell r="V1027">
            <v>39</v>
          </cell>
        </row>
        <row r="1027">
          <cell r="Z1027" t="str">
            <v>合格</v>
          </cell>
          <cell r="AA1027" t="str">
            <v>未发放</v>
          </cell>
          <cell r="AB1027" t="str">
            <v>前</v>
          </cell>
          <cell r="AC1027">
            <v>91</v>
          </cell>
          <cell r="AD1027">
            <v>0</v>
          </cell>
        </row>
        <row r="1027">
          <cell r="AF1027" t="str">
            <v>荔浦市</v>
          </cell>
        </row>
        <row r="1028">
          <cell r="G1028" t="str">
            <v>纳入</v>
          </cell>
          <cell r="H1028" t="str">
            <v>2023/12/31</v>
          </cell>
        </row>
        <row r="1028">
          <cell r="V1028">
            <v>90</v>
          </cell>
        </row>
        <row r="1028">
          <cell r="Z1028" t="str">
            <v>合格</v>
          </cell>
          <cell r="AA1028" t="str">
            <v>已发放</v>
          </cell>
          <cell r="AB1028" t="str">
            <v>前</v>
          </cell>
          <cell r="AC1028">
            <v>153</v>
          </cell>
          <cell r="AD1028">
            <v>152</v>
          </cell>
        </row>
        <row r="1028">
          <cell r="AF1028" t="str">
            <v>荔浦市</v>
          </cell>
        </row>
        <row r="1029">
          <cell r="G1029" t="str">
            <v>纳入</v>
          </cell>
          <cell r="H1029" t="str">
            <v>2023/12/31</v>
          </cell>
        </row>
        <row r="1029">
          <cell r="V1029">
            <v>0</v>
          </cell>
        </row>
        <row r="1029">
          <cell r="Z1029" t="str">
            <v>不合格</v>
          </cell>
          <cell r="AA1029" t="str">
            <v>已发放</v>
          </cell>
          <cell r="AB1029" t="str">
            <v>前</v>
          </cell>
          <cell r="AC1029">
            <v>0</v>
          </cell>
          <cell r="AD1029">
            <v>20</v>
          </cell>
        </row>
        <row r="1029">
          <cell r="AF1029" t="str">
            <v>龙胜县</v>
          </cell>
        </row>
        <row r="1030">
          <cell r="G1030" t="str">
            <v>纳入</v>
          </cell>
          <cell r="H1030" t="str">
            <v>2023/12/31</v>
          </cell>
        </row>
        <row r="1030">
          <cell r="V1030">
            <v>35</v>
          </cell>
        </row>
        <row r="1030">
          <cell r="Z1030" t="str">
            <v>合格</v>
          </cell>
          <cell r="AA1030" t="str">
            <v>未发放</v>
          </cell>
          <cell r="AB1030" t="str">
            <v>前</v>
          </cell>
          <cell r="AC1030">
            <v>82</v>
          </cell>
          <cell r="AD1030">
            <v>0</v>
          </cell>
        </row>
        <row r="1030">
          <cell r="AF1030" t="str">
            <v>龙胜县</v>
          </cell>
        </row>
        <row r="1031">
          <cell r="G1031" t="str">
            <v>纳入</v>
          </cell>
          <cell r="H1031" t="str">
            <v>2023/12/31</v>
          </cell>
        </row>
        <row r="1031">
          <cell r="V1031">
            <v>3</v>
          </cell>
        </row>
        <row r="1031">
          <cell r="Z1031" t="str">
            <v>合格</v>
          </cell>
          <cell r="AA1031" t="str">
            <v>已发放</v>
          </cell>
          <cell r="AB1031" t="str">
            <v>前</v>
          </cell>
          <cell r="AC1031">
            <v>10</v>
          </cell>
          <cell r="AD1031">
            <v>0</v>
          </cell>
        </row>
        <row r="1031">
          <cell r="AF1031" t="str">
            <v>龙胜县</v>
          </cell>
        </row>
        <row r="1032">
          <cell r="G1032" t="str">
            <v>纳入</v>
          </cell>
          <cell r="H1032" t="str">
            <v>2023/12/31</v>
          </cell>
        </row>
        <row r="1032">
          <cell r="V1032">
            <v>17</v>
          </cell>
        </row>
        <row r="1032">
          <cell r="Z1032" t="str">
            <v>合格</v>
          </cell>
          <cell r="AA1032" t="str">
            <v>已发放</v>
          </cell>
          <cell r="AB1032" t="str">
            <v>前</v>
          </cell>
          <cell r="AC1032">
            <v>50</v>
          </cell>
          <cell r="AD1032">
            <v>55</v>
          </cell>
        </row>
        <row r="1032">
          <cell r="AF1032" t="str">
            <v>龙胜县</v>
          </cell>
        </row>
        <row r="1033">
          <cell r="G1033" t="str">
            <v>纳入</v>
          </cell>
          <cell r="H1033" t="str">
            <v>2023/12/31</v>
          </cell>
        </row>
        <row r="1033">
          <cell r="V1033">
            <v>0</v>
          </cell>
        </row>
        <row r="1033">
          <cell r="Z1033" t="str">
            <v>不合格</v>
          </cell>
          <cell r="AA1033" t="str">
            <v>已发放</v>
          </cell>
          <cell r="AB1033" t="str">
            <v>前</v>
          </cell>
          <cell r="AC1033">
            <v>0</v>
          </cell>
          <cell r="AD1033">
            <v>0</v>
          </cell>
        </row>
        <row r="1033">
          <cell r="AF1033" t="str">
            <v>江南区</v>
          </cell>
        </row>
        <row r="1034">
          <cell r="G1034" t="str">
            <v>纳入</v>
          </cell>
          <cell r="H1034" t="str">
            <v>2023/12/31</v>
          </cell>
        </row>
        <row r="1034">
          <cell r="V1034">
            <v>101</v>
          </cell>
        </row>
        <row r="1034">
          <cell r="Z1034" t="str">
            <v>合格</v>
          </cell>
          <cell r="AA1034" t="str">
            <v>已发放</v>
          </cell>
          <cell r="AB1034" t="str">
            <v>前</v>
          </cell>
          <cell r="AC1034">
            <v>158</v>
          </cell>
          <cell r="AD1034">
            <v>138</v>
          </cell>
        </row>
        <row r="1034">
          <cell r="AF1034" t="str">
            <v>南宁市</v>
          </cell>
        </row>
        <row r="1035">
          <cell r="G1035" t="str">
            <v>纳入</v>
          </cell>
          <cell r="H1035" t="str">
            <v>2023/12/31</v>
          </cell>
        </row>
        <row r="1035">
          <cell r="V1035">
            <v>34</v>
          </cell>
        </row>
        <row r="1035">
          <cell r="Z1035" t="str">
            <v>不合格</v>
          </cell>
          <cell r="AA1035" t="str">
            <v>已发放</v>
          </cell>
          <cell r="AB1035" t="str">
            <v>前</v>
          </cell>
          <cell r="AC1035">
            <v>46</v>
          </cell>
          <cell r="AD1035">
            <v>49</v>
          </cell>
        </row>
        <row r="1035">
          <cell r="AF1035" t="str">
            <v>横州市</v>
          </cell>
        </row>
        <row r="1036">
          <cell r="G1036" t="str">
            <v>纳入</v>
          </cell>
          <cell r="H1036" t="str">
            <v>2023/12/31</v>
          </cell>
        </row>
        <row r="1036">
          <cell r="V1036">
            <v>3</v>
          </cell>
        </row>
        <row r="1036">
          <cell r="Z1036" t="str">
            <v>合格</v>
          </cell>
          <cell r="AA1036" t="str">
            <v>已发放</v>
          </cell>
          <cell r="AB1036" t="str">
            <v>前</v>
          </cell>
          <cell r="AC1036">
            <v>11</v>
          </cell>
          <cell r="AD1036">
            <v>10</v>
          </cell>
        </row>
        <row r="1036">
          <cell r="AF1036" t="str">
            <v>南宁市</v>
          </cell>
        </row>
        <row r="1037">
          <cell r="G1037" t="str">
            <v>纳入</v>
          </cell>
          <cell r="H1037" t="str">
            <v>2023/12/31</v>
          </cell>
        </row>
        <row r="1037">
          <cell r="V1037">
            <v>50</v>
          </cell>
        </row>
        <row r="1037">
          <cell r="Z1037" t="str">
            <v>合格</v>
          </cell>
          <cell r="AA1037" t="str">
            <v>未发放</v>
          </cell>
          <cell r="AB1037" t="str">
            <v>后</v>
          </cell>
          <cell r="AC1037">
            <v>0</v>
          </cell>
          <cell r="AD1037" t="str">
            <v/>
          </cell>
        </row>
        <row r="1037">
          <cell r="AF1037" t="str">
            <v>南宁市</v>
          </cell>
        </row>
        <row r="1038">
          <cell r="G1038" t="str">
            <v>纳入</v>
          </cell>
          <cell r="H1038" t="str">
            <v>2023/12/31</v>
          </cell>
        </row>
        <row r="1038">
          <cell r="V1038">
            <v>2</v>
          </cell>
        </row>
        <row r="1038">
          <cell r="Z1038" t="str">
            <v>合格</v>
          </cell>
          <cell r="AA1038" t="str">
            <v>已发放</v>
          </cell>
          <cell r="AB1038" t="str">
            <v>前</v>
          </cell>
          <cell r="AC1038">
            <v>2</v>
          </cell>
          <cell r="AD1038">
            <v>2</v>
          </cell>
        </row>
        <row r="1038">
          <cell r="AF1038" t="str">
            <v>南宁市</v>
          </cell>
        </row>
        <row r="1039">
          <cell r="G1039" t="str">
            <v>纳入</v>
          </cell>
          <cell r="H1039" t="str">
            <v>2023/12/31</v>
          </cell>
        </row>
        <row r="1039">
          <cell r="V1039">
            <v>0</v>
          </cell>
        </row>
        <row r="1039">
          <cell r="Z1039" t="str">
            <v>合格</v>
          </cell>
          <cell r="AA1039" t="str">
            <v>已发放</v>
          </cell>
          <cell r="AB1039" t="str">
            <v>前</v>
          </cell>
          <cell r="AC1039">
            <v>5</v>
          </cell>
          <cell r="AD1039">
            <v>6</v>
          </cell>
        </row>
        <row r="1039">
          <cell r="AF1039" t="str">
            <v>五象新区</v>
          </cell>
        </row>
        <row r="1040">
          <cell r="G1040" t="str">
            <v>纳入</v>
          </cell>
          <cell r="H1040" t="str">
            <v>2023/12/31</v>
          </cell>
        </row>
        <row r="1040">
          <cell r="V1040">
            <v>78</v>
          </cell>
        </row>
        <row r="1040">
          <cell r="Z1040" t="str">
            <v>合格</v>
          </cell>
          <cell r="AA1040" t="str">
            <v>未发放</v>
          </cell>
          <cell r="AB1040" t="str">
            <v>前</v>
          </cell>
          <cell r="AC1040">
            <v>126</v>
          </cell>
          <cell r="AD1040">
            <v>0</v>
          </cell>
        </row>
        <row r="1040">
          <cell r="AF1040" t="str">
            <v>南宁市</v>
          </cell>
        </row>
        <row r="1041">
          <cell r="G1041" t="str">
            <v>纳入</v>
          </cell>
          <cell r="H1041" t="str">
            <v>2023/12/31</v>
          </cell>
        </row>
        <row r="1041">
          <cell r="V1041">
            <v>61</v>
          </cell>
        </row>
        <row r="1041">
          <cell r="Z1041" t="str">
            <v>合格</v>
          </cell>
          <cell r="AA1041" t="str">
            <v>已发放</v>
          </cell>
          <cell r="AB1041" t="str">
            <v>前</v>
          </cell>
          <cell r="AC1041">
            <v>77</v>
          </cell>
          <cell r="AD1041">
            <v>72</v>
          </cell>
        </row>
        <row r="1041">
          <cell r="AF1041" t="str">
            <v>南宁市</v>
          </cell>
        </row>
        <row r="1042">
          <cell r="G1042" t="str">
            <v>纳入</v>
          </cell>
          <cell r="H1042" t="str">
            <v>2023/12/31</v>
          </cell>
        </row>
        <row r="1042">
          <cell r="V1042">
            <v>35</v>
          </cell>
        </row>
        <row r="1042">
          <cell r="Z1042" t="str">
            <v>合格</v>
          </cell>
          <cell r="AA1042" t="str">
            <v>已发放</v>
          </cell>
          <cell r="AB1042" t="str">
            <v>前</v>
          </cell>
          <cell r="AC1042">
            <v>24</v>
          </cell>
          <cell r="AD1042">
            <v>0</v>
          </cell>
        </row>
        <row r="1042">
          <cell r="AF1042" t="str">
            <v>南宁市</v>
          </cell>
        </row>
        <row r="1043">
          <cell r="G1043" t="str">
            <v>纳入</v>
          </cell>
          <cell r="H1043" t="str">
            <v>2023/12/31</v>
          </cell>
        </row>
        <row r="1043">
          <cell r="V1043">
            <v>79</v>
          </cell>
        </row>
        <row r="1043">
          <cell r="Z1043" t="str">
            <v>不合格</v>
          </cell>
          <cell r="AA1043" t="str">
            <v>未发放</v>
          </cell>
          <cell r="AB1043" t="str">
            <v>前</v>
          </cell>
          <cell r="AC1043">
            <v>114</v>
          </cell>
          <cell r="AD1043">
            <v>0</v>
          </cell>
        </row>
        <row r="1043">
          <cell r="AF1043" t="str">
            <v>柳州市</v>
          </cell>
        </row>
        <row r="1044">
          <cell r="G1044" t="str">
            <v>纳入</v>
          </cell>
          <cell r="H1044" t="str">
            <v>2023/12/31</v>
          </cell>
        </row>
        <row r="1044">
          <cell r="V1044">
            <v>11</v>
          </cell>
        </row>
        <row r="1044">
          <cell r="Z1044" t="str">
            <v>合格</v>
          </cell>
          <cell r="AA1044" t="str">
            <v>已发放</v>
          </cell>
          <cell r="AB1044" t="str">
            <v>前</v>
          </cell>
          <cell r="AC1044">
            <v>28</v>
          </cell>
          <cell r="AD1044">
            <v>25</v>
          </cell>
        </row>
        <row r="1044">
          <cell r="AF1044" t="str">
            <v>柳南区</v>
          </cell>
        </row>
        <row r="1045">
          <cell r="G1045" t="str">
            <v>纳入</v>
          </cell>
          <cell r="H1045" t="str">
            <v>2023/12/31</v>
          </cell>
        </row>
        <row r="1045">
          <cell r="V1045">
            <v>0</v>
          </cell>
        </row>
        <row r="1045">
          <cell r="Z1045" t="str">
            <v>不合格</v>
          </cell>
          <cell r="AA1045" t="str">
            <v>未发放</v>
          </cell>
          <cell r="AB1045" t="str">
            <v>前</v>
          </cell>
          <cell r="AC1045">
            <v>4</v>
          </cell>
          <cell r="AD1045">
            <v>0</v>
          </cell>
        </row>
        <row r="1045">
          <cell r="AF1045" t="str">
            <v>柳州市</v>
          </cell>
        </row>
        <row r="1046">
          <cell r="G1046" t="str">
            <v>纳入</v>
          </cell>
          <cell r="H1046" t="str">
            <v>2023/12/31</v>
          </cell>
        </row>
        <row r="1046">
          <cell r="V1046">
            <v>59</v>
          </cell>
        </row>
        <row r="1046">
          <cell r="Z1046" t="str">
            <v>合格</v>
          </cell>
          <cell r="AA1046" t="str">
            <v>已发放</v>
          </cell>
          <cell r="AB1046" t="str">
            <v>前</v>
          </cell>
          <cell r="AC1046">
            <v>85</v>
          </cell>
          <cell r="AD1046">
            <v>8</v>
          </cell>
        </row>
        <row r="1046">
          <cell r="AF1046" t="str">
            <v>桂林市</v>
          </cell>
        </row>
        <row r="1047">
          <cell r="G1047" t="str">
            <v>纳入</v>
          </cell>
          <cell r="H1047" t="str">
            <v>2023/12/31</v>
          </cell>
        </row>
        <row r="1047">
          <cell r="V1047">
            <v>7</v>
          </cell>
        </row>
        <row r="1047">
          <cell r="Z1047" t="str">
            <v>合格</v>
          </cell>
          <cell r="AA1047" t="str">
            <v>已发放</v>
          </cell>
          <cell r="AB1047" t="str">
            <v>前</v>
          </cell>
          <cell r="AC1047">
            <v>10</v>
          </cell>
          <cell r="AD1047">
            <v>7</v>
          </cell>
        </row>
        <row r="1047">
          <cell r="AF1047" t="str">
            <v>桂林市</v>
          </cell>
        </row>
        <row r="1048">
          <cell r="G1048" t="str">
            <v>纳入</v>
          </cell>
          <cell r="H1048" t="str">
            <v>2023/12/31</v>
          </cell>
        </row>
        <row r="1048">
          <cell r="V1048">
            <v>178</v>
          </cell>
        </row>
        <row r="1048">
          <cell r="Z1048" t="str">
            <v>合格</v>
          </cell>
          <cell r="AA1048" t="str">
            <v>未发放</v>
          </cell>
          <cell r="AB1048" t="str">
            <v>前</v>
          </cell>
          <cell r="AC1048">
            <v>281</v>
          </cell>
          <cell r="AD1048">
            <v>0</v>
          </cell>
        </row>
        <row r="1048">
          <cell r="AF1048" t="str">
            <v>银海区</v>
          </cell>
        </row>
        <row r="1049">
          <cell r="G1049" t="str">
            <v>纳入</v>
          </cell>
          <cell r="H1049" t="str">
            <v>2023/12/31</v>
          </cell>
        </row>
        <row r="1049">
          <cell r="V1049">
            <v>51</v>
          </cell>
        </row>
        <row r="1049">
          <cell r="Z1049" t="str">
            <v>合格</v>
          </cell>
          <cell r="AA1049" t="str">
            <v>未发放</v>
          </cell>
          <cell r="AB1049" t="str">
            <v>前</v>
          </cell>
          <cell r="AC1049">
            <v>112</v>
          </cell>
          <cell r="AD1049">
            <v>0</v>
          </cell>
        </row>
        <row r="1049">
          <cell r="AF1049" t="str">
            <v>北海市</v>
          </cell>
        </row>
        <row r="1050">
          <cell r="G1050" t="str">
            <v>纳入</v>
          </cell>
          <cell r="H1050" t="str">
            <v>2023/12/31</v>
          </cell>
        </row>
        <row r="1050">
          <cell r="V1050">
            <v>0</v>
          </cell>
        </row>
        <row r="1050">
          <cell r="Z1050" t="str">
            <v>合格</v>
          </cell>
          <cell r="AA1050" t="str">
            <v>已发放</v>
          </cell>
          <cell r="AB1050" t="str">
            <v>前</v>
          </cell>
          <cell r="AC1050">
            <v>2</v>
          </cell>
          <cell r="AD1050">
            <v>2</v>
          </cell>
        </row>
        <row r="1050">
          <cell r="AF1050" t="str">
            <v>海城区</v>
          </cell>
        </row>
        <row r="1051">
          <cell r="G1051" t="str">
            <v>纳入</v>
          </cell>
          <cell r="H1051" t="str">
            <v>2023/12/31</v>
          </cell>
        </row>
        <row r="1051">
          <cell r="V1051">
            <v>19</v>
          </cell>
        </row>
        <row r="1051">
          <cell r="Z1051" t="str">
            <v>合格</v>
          </cell>
          <cell r="AA1051" t="str">
            <v>已发放</v>
          </cell>
          <cell r="AB1051" t="str">
            <v>前</v>
          </cell>
          <cell r="AC1051">
            <v>27</v>
          </cell>
          <cell r="AD1051">
            <v>19</v>
          </cell>
        </row>
        <row r="1051">
          <cell r="AF1051" t="str">
            <v>银海区</v>
          </cell>
        </row>
        <row r="1052">
          <cell r="G1052" t="str">
            <v>纳入</v>
          </cell>
          <cell r="H1052" t="str">
            <v>2023/12/31</v>
          </cell>
        </row>
        <row r="1052">
          <cell r="V1052">
            <v>15</v>
          </cell>
        </row>
        <row r="1052">
          <cell r="Z1052" t="str">
            <v>合格</v>
          </cell>
          <cell r="AA1052" t="str">
            <v>已发放</v>
          </cell>
          <cell r="AB1052" t="str">
            <v>前</v>
          </cell>
          <cell r="AC1052">
            <v>68</v>
          </cell>
          <cell r="AD1052">
            <v>1</v>
          </cell>
        </row>
        <row r="1052">
          <cell r="AF1052" t="str">
            <v>贵港市</v>
          </cell>
        </row>
        <row r="1053">
          <cell r="G1053" t="str">
            <v>纳入</v>
          </cell>
          <cell r="H1053" t="str">
            <v>2023/12/31</v>
          </cell>
        </row>
        <row r="1053">
          <cell r="V1053">
            <v>10</v>
          </cell>
        </row>
        <row r="1053">
          <cell r="Z1053" t="str">
            <v>合格</v>
          </cell>
          <cell r="AA1053" t="str">
            <v>未发放</v>
          </cell>
          <cell r="AB1053" t="str">
            <v>前</v>
          </cell>
          <cell r="AC1053">
            <v>25</v>
          </cell>
          <cell r="AD1053">
            <v>0</v>
          </cell>
        </row>
        <row r="1053">
          <cell r="AF1053" t="str">
            <v>贵港市</v>
          </cell>
        </row>
        <row r="1054">
          <cell r="G1054" t="str">
            <v>纳入</v>
          </cell>
          <cell r="H1054" t="str">
            <v>2023/12/31</v>
          </cell>
        </row>
        <row r="1054">
          <cell r="V1054">
            <v>276</v>
          </cell>
        </row>
        <row r="1054">
          <cell r="Z1054" t="str">
            <v>合格</v>
          </cell>
          <cell r="AA1054" t="str">
            <v>已发放</v>
          </cell>
          <cell r="AB1054" t="str">
            <v>前</v>
          </cell>
          <cell r="AC1054">
            <v>394</v>
          </cell>
          <cell r="AD1054">
            <v>331</v>
          </cell>
        </row>
        <row r="1054">
          <cell r="AF1054" t="str">
            <v>贵港市</v>
          </cell>
        </row>
        <row r="1055">
          <cell r="G1055" t="str">
            <v>纳入</v>
          </cell>
          <cell r="H1055" t="str">
            <v>2023/12/31</v>
          </cell>
        </row>
        <row r="1055">
          <cell r="V1055">
            <v>5</v>
          </cell>
        </row>
        <row r="1055">
          <cell r="Z1055" t="str">
            <v>不合格</v>
          </cell>
          <cell r="AA1055" t="str">
            <v>已发放</v>
          </cell>
          <cell r="AB1055" t="str">
            <v>前</v>
          </cell>
          <cell r="AC1055">
            <v>7</v>
          </cell>
          <cell r="AD1055">
            <v>2</v>
          </cell>
        </row>
        <row r="1055">
          <cell r="AF1055" t="str">
            <v>贵港市</v>
          </cell>
        </row>
        <row r="1056">
          <cell r="G1056" t="str">
            <v>纳入</v>
          </cell>
          <cell r="H1056" t="str">
            <v>2023/12/31</v>
          </cell>
        </row>
        <row r="1056">
          <cell r="V1056">
            <v>0</v>
          </cell>
        </row>
        <row r="1056">
          <cell r="Z1056" t="str">
            <v>合格</v>
          </cell>
          <cell r="AA1056" t="str">
            <v>已发放</v>
          </cell>
          <cell r="AB1056" t="str">
            <v>前</v>
          </cell>
          <cell r="AC1056">
            <v>153</v>
          </cell>
          <cell r="AD1056">
            <v>148</v>
          </cell>
        </row>
        <row r="1056">
          <cell r="AF1056" t="str">
            <v>贵港市</v>
          </cell>
        </row>
        <row r="1057">
          <cell r="G1057" t="str">
            <v>纳入</v>
          </cell>
          <cell r="H1057" t="str">
            <v>2023/12/31</v>
          </cell>
        </row>
        <row r="1057">
          <cell r="V1057">
            <v>7</v>
          </cell>
        </row>
        <row r="1057">
          <cell r="Z1057" t="str">
            <v>不合格</v>
          </cell>
          <cell r="AA1057" t="str">
            <v>已发放</v>
          </cell>
          <cell r="AB1057" t="str">
            <v>前</v>
          </cell>
          <cell r="AC1057">
            <v>38</v>
          </cell>
          <cell r="AD1057">
            <v>0</v>
          </cell>
        </row>
        <row r="1057">
          <cell r="AF1057" t="str">
            <v>贵港市</v>
          </cell>
        </row>
        <row r="1058">
          <cell r="G1058" t="str">
            <v>纳入</v>
          </cell>
          <cell r="H1058" t="str">
            <v>2023/12/31</v>
          </cell>
        </row>
        <row r="1058">
          <cell r="V1058">
            <v>46</v>
          </cell>
        </row>
        <row r="1058">
          <cell r="Z1058" t="str">
            <v>合格</v>
          </cell>
          <cell r="AA1058" t="str">
            <v>已发放</v>
          </cell>
          <cell r="AB1058" t="str">
            <v>前</v>
          </cell>
          <cell r="AC1058">
            <v>75</v>
          </cell>
          <cell r="AD1058">
            <v>61</v>
          </cell>
        </row>
        <row r="1058">
          <cell r="AF1058" t="str">
            <v>贵港市</v>
          </cell>
        </row>
        <row r="1059">
          <cell r="G1059" t="str">
            <v>纳入</v>
          </cell>
          <cell r="H1059" t="str">
            <v>2023/12/31</v>
          </cell>
        </row>
        <row r="1059">
          <cell r="V1059">
            <v>9</v>
          </cell>
        </row>
        <row r="1059">
          <cell r="Z1059" t="str">
            <v>不合格</v>
          </cell>
          <cell r="AA1059" t="str">
            <v>已发放</v>
          </cell>
          <cell r="AB1059" t="str">
            <v>前</v>
          </cell>
          <cell r="AC1059">
            <v>10</v>
          </cell>
          <cell r="AD1059">
            <v>19</v>
          </cell>
        </row>
        <row r="1059">
          <cell r="AF1059" t="str">
            <v>贵港市</v>
          </cell>
        </row>
        <row r="1060">
          <cell r="G1060" t="str">
            <v>纳入</v>
          </cell>
          <cell r="H1060" t="str">
            <v>2023/12/31</v>
          </cell>
        </row>
        <row r="1060">
          <cell r="V1060">
            <v>5</v>
          </cell>
        </row>
        <row r="1060">
          <cell r="Z1060" t="str">
            <v>不合格</v>
          </cell>
          <cell r="AA1060" t="str">
            <v>已发放</v>
          </cell>
          <cell r="AB1060" t="str">
            <v>前</v>
          </cell>
          <cell r="AC1060">
            <v>13</v>
          </cell>
          <cell r="AD1060">
            <v>22</v>
          </cell>
        </row>
        <row r="1060">
          <cell r="AF1060" t="str">
            <v>玉林市</v>
          </cell>
        </row>
        <row r="1061">
          <cell r="G1061" t="str">
            <v>纳入</v>
          </cell>
          <cell r="H1061" t="str">
            <v>2023/12/31</v>
          </cell>
        </row>
        <row r="1061">
          <cell r="V1061">
            <v>32</v>
          </cell>
        </row>
        <row r="1061">
          <cell r="Z1061" t="str">
            <v>不合格</v>
          </cell>
          <cell r="AA1061" t="str">
            <v>已发放</v>
          </cell>
          <cell r="AB1061" t="str">
            <v>前</v>
          </cell>
          <cell r="AC1061">
            <v>73</v>
          </cell>
          <cell r="AD1061">
            <v>71</v>
          </cell>
        </row>
        <row r="1061">
          <cell r="AF1061" t="str">
            <v>玉林市</v>
          </cell>
        </row>
        <row r="1062">
          <cell r="G1062" t="str">
            <v>纳入</v>
          </cell>
          <cell r="H1062" t="str">
            <v>2023/12/31</v>
          </cell>
        </row>
        <row r="1062">
          <cell r="V1062">
            <v>197</v>
          </cell>
        </row>
        <row r="1062">
          <cell r="Z1062" t="str">
            <v>合格</v>
          </cell>
          <cell r="AA1062" t="str">
            <v>已发放</v>
          </cell>
          <cell r="AB1062" t="str">
            <v>前</v>
          </cell>
          <cell r="AC1062">
            <v>401</v>
          </cell>
          <cell r="AD1062">
            <v>327</v>
          </cell>
        </row>
        <row r="1062">
          <cell r="AF1062" t="str">
            <v>百色市</v>
          </cell>
        </row>
        <row r="1063">
          <cell r="G1063" t="str">
            <v>纳入</v>
          </cell>
          <cell r="H1063" t="str">
            <v>2023/12/31</v>
          </cell>
        </row>
        <row r="1063">
          <cell r="V1063">
            <v>3</v>
          </cell>
        </row>
        <row r="1063">
          <cell r="Z1063" t="str">
            <v>合格</v>
          </cell>
          <cell r="AA1063" t="str">
            <v>已发放</v>
          </cell>
          <cell r="AB1063" t="str">
            <v>前</v>
          </cell>
          <cell r="AC1063">
            <v>9</v>
          </cell>
          <cell r="AD1063">
            <v>11</v>
          </cell>
        </row>
        <row r="1063">
          <cell r="AF1063" t="str">
            <v>来宾市</v>
          </cell>
        </row>
        <row r="1064">
          <cell r="G1064" t="str">
            <v>纳入</v>
          </cell>
          <cell r="H1064" t="str">
            <v>2023/12/31</v>
          </cell>
        </row>
        <row r="1064">
          <cell r="V1064">
            <v>0</v>
          </cell>
        </row>
        <row r="1064">
          <cell r="Z1064" t="str">
            <v>合格</v>
          </cell>
          <cell r="AA1064" t="str">
            <v>未发放</v>
          </cell>
          <cell r="AB1064" t="str">
            <v>前</v>
          </cell>
          <cell r="AC1064">
            <v>0</v>
          </cell>
          <cell r="AD1064">
            <v>0</v>
          </cell>
        </row>
        <row r="1064">
          <cell r="AF1064" t="str">
            <v>崇左市</v>
          </cell>
        </row>
        <row r="1065">
          <cell r="G1065" t="str">
            <v>纳入</v>
          </cell>
          <cell r="H1065" t="str">
            <v>2023/12/31</v>
          </cell>
        </row>
        <row r="1065">
          <cell r="V1065">
            <v>98</v>
          </cell>
        </row>
        <row r="1065">
          <cell r="Z1065" t="str">
            <v>不合格</v>
          </cell>
          <cell r="AA1065" t="str">
            <v>已发放</v>
          </cell>
          <cell r="AB1065" t="str">
            <v>前</v>
          </cell>
          <cell r="AC1065">
            <v>152</v>
          </cell>
          <cell r="AD1065">
            <v>0</v>
          </cell>
        </row>
        <row r="1065">
          <cell r="AF1065" t="str">
            <v>崇左市</v>
          </cell>
        </row>
        <row r="1066">
          <cell r="G1066" t="str">
            <v>纳入</v>
          </cell>
          <cell r="H1066" t="str">
            <v>2023/12/31</v>
          </cell>
        </row>
        <row r="1066">
          <cell r="V1066">
            <v>1</v>
          </cell>
        </row>
        <row r="1066">
          <cell r="Z1066" t="str">
            <v>不合格</v>
          </cell>
          <cell r="AA1066" t="str">
            <v>未发放</v>
          </cell>
          <cell r="AB1066" t="str">
            <v>前</v>
          </cell>
          <cell r="AC1066">
            <v>22</v>
          </cell>
          <cell r="AD1066">
            <v>0</v>
          </cell>
        </row>
        <row r="1066">
          <cell r="AF1066" t="str">
            <v>崇左市</v>
          </cell>
        </row>
        <row r="1067">
          <cell r="G1067" t="str">
            <v>纳入</v>
          </cell>
          <cell r="H1067" t="str">
            <v>2023/12/31</v>
          </cell>
        </row>
        <row r="1067">
          <cell r="V1067">
            <v>0</v>
          </cell>
        </row>
        <row r="1067">
          <cell r="Z1067" t="str">
            <v>不合格</v>
          </cell>
          <cell r="AA1067" t="str">
            <v>未发放</v>
          </cell>
          <cell r="AB1067" t="str">
            <v>前</v>
          </cell>
          <cell r="AC1067">
            <v>23</v>
          </cell>
          <cell r="AD1067">
            <v>0</v>
          </cell>
        </row>
        <row r="1067">
          <cell r="AF1067" t="str">
            <v>崇左市</v>
          </cell>
        </row>
        <row r="1068">
          <cell r="G1068" t="str">
            <v>纳入</v>
          </cell>
          <cell r="H1068" t="str">
            <v>2023/12/31</v>
          </cell>
        </row>
        <row r="1068">
          <cell r="V1068">
            <v>17</v>
          </cell>
        </row>
        <row r="1068">
          <cell r="Z1068" t="str">
            <v>不合格</v>
          </cell>
          <cell r="AA1068" t="str">
            <v>已发放</v>
          </cell>
          <cell r="AB1068" t="str">
            <v>前</v>
          </cell>
          <cell r="AC1068">
            <v>59</v>
          </cell>
          <cell r="AD1068">
            <v>20</v>
          </cell>
        </row>
        <row r="1068">
          <cell r="AF1068" t="str">
            <v>南宁市</v>
          </cell>
        </row>
        <row r="1069">
          <cell r="G1069" t="str">
            <v>纳入</v>
          </cell>
          <cell r="H1069" t="str">
            <v>2023/12/31</v>
          </cell>
        </row>
        <row r="1069">
          <cell r="V1069">
            <v>153</v>
          </cell>
        </row>
        <row r="1069">
          <cell r="Z1069" t="str">
            <v>合格</v>
          </cell>
          <cell r="AA1069" t="str">
            <v>已发放</v>
          </cell>
          <cell r="AB1069" t="str">
            <v>前</v>
          </cell>
          <cell r="AC1069">
            <v>280</v>
          </cell>
          <cell r="AD1069">
            <v>39</v>
          </cell>
        </row>
        <row r="1069">
          <cell r="AF1069" t="str">
            <v>南宁市</v>
          </cell>
        </row>
        <row r="1070">
          <cell r="G1070" t="str">
            <v>纳入</v>
          </cell>
          <cell r="H1070" t="str">
            <v>2023/12/31</v>
          </cell>
        </row>
        <row r="1070">
          <cell r="V1070">
            <v>0</v>
          </cell>
        </row>
        <row r="1070">
          <cell r="Z1070" t="str">
            <v>不合格</v>
          </cell>
          <cell r="AA1070" t="str">
            <v>未发放</v>
          </cell>
          <cell r="AB1070" t="str">
            <v>前</v>
          </cell>
          <cell r="AC1070">
            <v>0</v>
          </cell>
          <cell r="AD1070">
            <v>0</v>
          </cell>
        </row>
        <row r="1070">
          <cell r="AF1070" t="str">
            <v>青秀区</v>
          </cell>
        </row>
        <row r="1071">
          <cell r="G1071" t="str">
            <v>纳入</v>
          </cell>
          <cell r="H1071" t="str">
            <v>2023/12/31</v>
          </cell>
        </row>
        <row r="1071">
          <cell r="V1071">
            <v>5</v>
          </cell>
        </row>
        <row r="1071">
          <cell r="Z1071" t="str">
            <v>合格</v>
          </cell>
          <cell r="AA1071" t="str">
            <v>未发放</v>
          </cell>
          <cell r="AB1071" t="str">
            <v>前</v>
          </cell>
          <cell r="AC1071">
            <v>4</v>
          </cell>
          <cell r="AD1071">
            <v>0</v>
          </cell>
        </row>
        <row r="1071">
          <cell r="AF1071" t="str">
            <v>南宁市</v>
          </cell>
        </row>
        <row r="1072">
          <cell r="G1072" t="str">
            <v>纳入</v>
          </cell>
          <cell r="H1072" t="str">
            <v>2023/12/31</v>
          </cell>
        </row>
        <row r="1072">
          <cell r="V1072">
            <v>156</v>
          </cell>
        </row>
        <row r="1072">
          <cell r="Z1072" t="str">
            <v>合格</v>
          </cell>
          <cell r="AA1072" t="str">
            <v>已发放</v>
          </cell>
          <cell r="AB1072" t="str">
            <v>前</v>
          </cell>
          <cell r="AC1072">
            <v>214</v>
          </cell>
          <cell r="AD1072">
            <v>172</v>
          </cell>
        </row>
        <row r="1072">
          <cell r="AF1072" t="str">
            <v>南宁市</v>
          </cell>
        </row>
        <row r="1073">
          <cell r="G1073" t="str">
            <v>纳入</v>
          </cell>
          <cell r="H1073" t="str">
            <v>2023/12/31</v>
          </cell>
        </row>
        <row r="1073">
          <cell r="V1073">
            <v>112</v>
          </cell>
        </row>
        <row r="1073">
          <cell r="Z1073" t="str">
            <v>合格</v>
          </cell>
          <cell r="AA1073" t="str">
            <v>未发放</v>
          </cell>
          <cell r="AB1073" t="str">
            <v>前</v>
          </cell>
          <cell r="AC1073">
            <v>222</v>
          </cell>
          <cell r="AD1073">
            <v>0</v>
          </cell>
        </row>
        <row r="1073">
          <cell r="AF1073" t="str">
            <v>兴宁区</v>
          </cell>
        </row>
        <row r="1074">
          <cell r="G1074" t="str">
            <v>纳入</v>
          </cell>
          <cell r="H1074" t="str">
            <v>2023/12/31</v>
          </cell>
        </row>
        <row r="1074">
          <cell r="V1074">
            <v>13</v>
          </cell>
        </row>
        <row r="1074">
          <cell r="Z1074" t="str">
            <v>不合格</v>
          </cell>
          <cell r="AA1074" t="str">
            <v>已发放</v>
          </cell>
          <cell r="AB1074" t="str">
            <v>前</v>
          </cell>
          <cell r="AC1074">
            <v>19</v>
          </cell>
          <cell r="AD1074">
            <v>22</v>
          </cell>
        </row>
        <row r="1074">
          <cell r="AF1074" t="str">
            <v>兴宁区</v>
          </cell>
        </row>
        <row r="1075">
          <cell r="G1075" t="str">
            <v>纳入</v>
          </cell>
          <cell r="H1075" t="str">
            <v>2023/12/31</v>
          </cell>
        </row>
        <row r="1075">
          <cell r="V1075">
            <v>59</v>
          </cell>
        </row>
        <row r="1075">
          <cell r="Z1075" t="str">
            <v>合格</v>
          </cell>
          <cell r="AA1075" t="str">
            <v>已发放</v>
          </cell>
          <cell r="AB1075" t="str">
            <v>前</v>
          </cell>
          <cell r="AC1075">
            <v>81</v>
          </cell>
          <cell r="AD1075">
            <v>4</v>
          </cell>
        </row>
        <row r="1075">
          <cell r="AF1075" t="str">
            <v>兴宁区</v>
          </cell>
        </row>
        <row r="1076">
          <cell r="G1076" t="str">
            <v>纳入</v>
          </cell>
          <cell r="H1076" t="str">
            <v>2023/12/31</v>
          </cell>
        </row>
        <row r="1076">
          <cell r="V1076">
            <v>0</v>
          </cell>
        </row>
        <row r="1076">
          <cell r="Z1076" t="str">
            <v>不合格</v>
          </cell>
          <cell r="AA1076" t="str">
            <v>未发放</v>
          </cell>
          <cell r="AB1076" t="str">
            <v>前</v>
          </cell>
          <cell r="AC1076">
            <v>0</v>
          </cell>
          <cell r="AD1076">
            <v>0</v>
          </cell>
        </row>
        <row r="1076">
          <cell r="AF1076" t="str">
            <v>南宁市</v>
          </cell>
        </row>
        <row r="1077">
          <cell r="G1077" t="str">
            <v>纳入</v>
          </cell>
          <cell r="H1077" t="str">
            <v>2023/12/31</v>
          </cell>
        </row>
        <row r="1077">
          <cell r="V1077">
            <v>2</v>
          </cell>
        </row>
        <row r="1077">
          <cell r="Z1077" t="str">
            <v>合格</v>
          </cell>
          <cell r="AA1077" t="str">
            <v>已发放</v>
          </cell>
          <cell r="AB1077" t="str">
            <v>前</v>
          </cell>
          <cell r="AC1077">
            <v>5</v>
          </cell>
          <cell r="AD1077">
            <v>3</v>
          </cell>
        </row>
        <row r="1077">
          <cell r="AF1077" t="str">
            <v>南宁市</v>
          </cell>
        </row>
        <row r="1078">
          <cell r="G1078" t="str">
            <v>纳入</v>
          </cell>
          <cell r="H1078" t="str">
            <v>2023/12/31</v>
          </cell>
        </row>
        <row r="1078">
          <cell r="V1078">
            <v>6</v>
          </cell>
        </row>
        <row r="1078">
          <cell r="Z1078" t="str">
            <v>不合格</v>
          </cell>
          <cell r="AA1078" t="str">
            <v>已发放</v>
          </cell>
          <cell r="AB1078" t="str">
            <v>前</v>
          </cell>
          <cell r="AC1078">
            <v>124</v>
          </cell>
          <cell r="AD1078">
            <v>33</v>
          </cell>
        </row>
        <row r="1078">
          <cell r="AF1078" t="str">
            <v>南宁市</v>
          </cell>
        </row>
        <row r="1079">
          <cell r="G1079" t="str">
            <v>纳入</v>
          </cell>
          <cell r="H1079" t="str">
            <v>2023/12/31</v>
          </cell>
        </row>
        <row r="1079">
          <cell r="V1079">
            <v>0</v>
          </cell>
        </row>
        <row r="1079">
          <cell r="Z1079" t="str">
            <v>合格</v>
          </cell>
          <cell r="AA1079" t="str">
            <v>未发放</v>
          </cell>
          <cell r="AB1079" t="str">
            <v>前</v>
          </cell>
          <cell r="AC1079">
            <v>0</v>
          </cell>
          <cell r="AD1079">
            <v>0</v>
          </cell>
        </row>
        <row r="1079">
          <cell r="AF1079" t="str">
            <v>南宁市</v>
          </cell>
        </row>
        <row r="1080">
          <cell r="G1080" t="str">
            <v>纳入</v>
          </cell>
          <cell r="H1080" t="str">
            <v>2023/12/31</v>
          </cell>
        </row>
        <row r="1080">
          <cell r="V1080">
            <v>52</v>
          </cell>
        </row>
        <row r="1080">
          <cell r="Z1080" t="str">
            <v>合格</v>
          </cell>
          <cell r="AA1080" t="str">
            <v>已发放</v>
          </cell>
          <cell r="AB1080" t="str">
            <v>前</v>
          </cell>
          <cell r="AC1080">
            <v>137</v>
          </cell>
          <cell r="AD1080">
            <v>108</v>
          </cell>
        </row>
        <row r="1080">
          <cell r="AF1080" t="str">
            <v>五象新区</v>
          </cell>
        </row>
        <row r="1081">
          <cell r="G1081" t="str">
            <v>纳入</v>
          </cell>
          <cell r="H1081" t="str">
            <v>2023/12/31</v>
          </cell>
        </row>
        <row r="1081">
          <cell r="V1081">
            <v>169</v>
          </cell>
        </row>
        <row r="1081">
          <cell r="Z1081" t="str">
            <v>合格</v>
          </cell>
          <cell r="AA1081" t="str">
            <v>已发放</v>
          </cell>
          <cell r="AB1081" t="str">
            <v>前</v>
          </cell>
          <cell r="AC1081">
            <v>278</v>
          </cell>
          <cell r="AD1081">
            <v>4</v>
          </cell>
        </row>
        <row r="1081">
          <cell r="AF1081" t="str">
            <v>五象新区</v>
          </cell>
        </row>
        <row r="1082">
          <cell r="G1082" t="str">
            <v>纳入</v>
          </cell>
          <cell r="H1082" t="str">
            <v>2023/12/31</v>
          </cell>
        </row>
        <row r="1082">
          <cell r="V1082">
            <v>35</v>
          </cell>
        </row>
        <row r="1082">
          <cell r="Z1082" t="str">
            <v>不合格</v>
          </cell>
          <cell r="AA1082" t="str">
            <v>已发放</v>
          </cell>
          <cell r="AB1082" t="str">
            <v>前</v>
          </cell>
          <cell r="AC1082">
            <v>11</v>
          </cell>
          <cell r="AD1082">
            <v>39</v>
          </cell>
        </row>
        <row r="1082">
          <cell r="AF1082" t="str">
            <v>武鸣区</v>
          </cell>
        </row>
        <row r="1083">
          <cell r="G1083" t="str">
            <v>纳入</v>
          </cell>
          <cell r="H1083" t="str">
            <v>2023/12/31</v>
          </cell>
        </row>
        <row r="1083">
          <cell r="V1083">
            <v>0</v>
          </cell>
        </row>
        <row r="1083">
          <cell r="Z1083" t="str">
            <v>合格</v>
          </cell>
          <cell r="AA1083" t="str">
            <v>未发放</v>
          </cell>
          <cell r="AB1083" t="str">
            <v>前</v>
          </cell>
          <cell r="AC1083">
            <v>0</v>
          </cell>
          <cell r="AD1083">
            <v>0</v>
          </cell>
        </row>
        <row r="1083">
          <cell r="AF1083" t="str">
            <v>武鸣区</v>
          </cell>
        </row>
        <row r="1084">
          <cell r="G1084" t="str">
            <v>纳入</v>
          </cell>
          <cell r="H1084" t="str">
            <v>2023/12/31</v>
          </cell>
        </row>
        <row r="1084">
          <cell r="V1084">
            <v>3</v>
          </cell>
        </row>
        <row r="1084">
          <cell r="Z1084" t="str">
            <v>不合格</v>
          </cell>
          <cell r="AA1084" t="str">
            <v>已发放</v>
          </cell>
          <cell r="AB1084" t="str">
            <v>前</v>
          </cell>
          <cell r="AC1084">
            <v>17</v>
          </cell>
          <cell r="AD1084">
            <v>11</v>
          </cell>
        </row>
        <row r="1084">
          <cell r="AF1084" t="str">
            <v>武鸣区</v>
          </cell>
        </row>
        <row r="1085">
          <cell r="G1085" t="str">
            <v>纳入</v>
          </cell>
          <cell r="H1085" t="str">
            <v>2023/12/31</v>
          </cell>
        </row>
        <row r="1085">
          <cell r="V1085">
            <v>0</v>
          </cell>
        </row>
        <row r="1085">
          <cell r="Z1085" t="str">
            <v>合格</v>
          </cell>
          <cell r="AA1085" t="str">
            <v>未发放</v>
          </cell>
          <cell r="AB1085" t="str">
            <v>前</v>
          </cell>
          <cell r="AC1085">
            <v>0</v>
          </cell>
          <cell r="AD1085">
            <v>0</v>
          </cell>
        </row>
        <row r="1085">
          <cell r="AF1085" t="str">
            <v>横州市</v>
          </cell>
        </row>
        <row r="1086">
          <cell r="G1086" t="str">
            <v>纳入</v>
          </cell>
          <cell r="H1086" t="str">
            <v>2023/12/31</v>
          </cell>
        </row>
        <row r="1086">
          <cell r="V1086">
            <v>0</v>
          </cell>
        </row>
        <row r="1086">
          <cell r="Z1086" t="str">
            <v>合格</v>
          </cell>
          <cell r="AA1086" t="str">
            <v>未发放</v>
          </cell>
          <cell r="AB1086" t="str">
            <v>前</v>
          </cell>
          <cell r="AC1086">
            <v>0</v>
          </cell>
          <cell r="AD1086">
            <v>0</v>
          </cell>
        </row>
        <row r="1086">
          <cell r="AF1086" t="str">
            <v>横州市</v>
          </cell>
        </row>
        <row r="1087">
          <cell r="G1087" t="str">
            <v>纳入</v>
          </cell>
          <cell r="H1087" t="str">
            <v>2023/12/31</v>
          </cell>
        </row>
        <row r="1087">
          <cell r="V1087">
            <v>18</v>
          </cell>
        </row>
        <row r="1087">
          <cell r="Z1087" t="str">
            <v>合格</v>
          </cell>
          <cell r="AA1087" t="str">
            <v>已发放</v>
          </cell>
          <cell r="AB1087" t="str">
            <v>前</v>
          </cell>
          <cell r="AC1087">
            <v>18</v>
          </cell>
          <cell r="AD1087">
            <v>12</v>
          </cell>
        </row>
        <row r="1087">
          <cell r="AF1087" t="str">
            <v>横州市</v>
          </cell>
        </row>
        <row r="1088">
          <cell r="G1088" t="str">
            <v>纳入</v>
          </cell>
          <cell r="H1088" t="str">
            <v>2023/12/31</v>
          </cell>
        </row>
        <row r="1088">
          <cell r="V1088">
            <v>0</v>
          </cell>
        </row>
        <row r="1088">
          <cell r="Z1088" t="str">
            <v>不合格</v>
          </cell>
          <cell r="AA1088" t="str">
            <v>未发放</v>
          </cell>
          <cell r="AB1088" t="str">
            <v>前</v>
          </cell>
          <cell r="AC1088">
            <v>0</v>
          </cell>
          <cell r="AD1088">
            <v>0</v>
          </cell>
        </row>
        <row r="1088">
          <cell r="AF1088" t="str">
            <v>横州市</v>
          </cell>
        </row>
        <row r="1089">
          <cell r="G1089" t="str">
            <v>纳入</v>
          </cell>
          <cell r="H1089" t="str">
            <v>2023/12/31</v>
          </cell>
        </row>
        <row r="1089">
          <cell r="V1089">
            <v>38</v>
          </cell>
        </row>
        <row r="1089">
          <cell r="Z1089" t="str">
            <v>合格</v>
          </cell>
          <cell r="AA1089" t="str">
            <v>未发放</v>
          </cell>
          <cell r="AB1089" t="str">
            <v>后</v>
          </cell>
          <cell r="AC1089">
            <v>36</v>
          </cell>
          <cell r="AD1089" t="str">
            <v/>
          </cell>
        </row>
        <row r="1089">
          <cell r="AF1089" t="str">
            <v>横州市</v>
          </cell>
        </row>
        <row r="1090">
          <cell r="G1090" t="str">
            <v>纳入</v>
          </cell>
          <cell r="H1090" t="str">
            <v>2023/12/31</v>
          </cell>
        </row>
        <row r="1090">
          <cell r="V1090">
            <v>0</v>
          </cell>
        </row>
        <row r="1090">
          <cell r="Z1090" t="str">
            <v>不合格</v>
          </cell>
          <cell r="AA1090" t="str">
            <v>未发放</v>
          </cell>
          <cell r="AB1090" t="str">
            <v>前</v>
          </cell>
          <cell r="AC1090">
            <v>0</v>
          </cell>
          <cell r="AD1090">
            <v>0</v>
          </cell>
        </row>
        <row r="1090">
          <cell r="AF1090" t="str">
            <v>横州市</v>
          </cell>
        </row>
        <row r="1091">
          <cell r="G1091" t="str">
            <v>纳入</v>
          </cell>
          <cell r="H1091" t="str">
            <v>2023/12/31</v>
          </cell>
        </row>
        <row r="1091">
          <cell r="V1091">
            <v>0</v>
          </cell>
        </row>
        <row r="1091">
          <cell r="Z1091" t="str">
            <v>不合格</v>
          </cell>
          <cell r="AA1091" t="str">
            <v>已发放</v>
          </cell>
          <cell r="AB1091" t="str">
            <v>前</v>
          </cell>
          <cell r="AC1091">
            <v>5</v>
          </cell>
          <cell r="AD1091">
            <v>7</v>
          </cell>
        </row>
        <row r="1091">
          <cell r="AF1091" t="str">
            <v>横州市</v>
          </cell>
        </row>
        <row r="1092">
          <cell r="G1092" t="str">
            <v>纳入</v>
          </cell>
          <cell r="H1092" t="str">
            <v>2023/12/31</v>
          </cell>
        </row>
        <row r="1092">
          <cell r="V1092">
            <v>38</v>
          </cell>
        </row>
        <row r="1092">
          <cell r="Z1092" t="str">
            <v>合格</v>
          </cell>
          <cell r="AA1092" t="str">
            <v>已发放</v>
          </cell>
          <cell r="AB1092" t="str">
            <v>前</v>
          </cell>
          <cell r="AC1092">
            <v>74</v>
          </cell>
          <cell r="AD1092">
            <v>29</v>
          </cell>
        </row>
        <row r="1092">
          <cell r="AF1092" t="str">
            <v>横州市</v>
          </cell>
        </row>
        <row r="1093">
          <cell r="G1093" t="str">
            <v>纳入</v>
          </cell>
          <cell r="H1093" t="str">
            <v>2023/12/31</v>
          </cell>
        </row>
        <row r="1093">
          <cell r="V1093">
            <v>0</v>
          </cell>
        </row>
        <row r="1093">
          <cell r="Z1093" t="str">
            <v>合格</v>
          </cell>
          <cell r="AA1093" t="str">
            <v>未发放</v>
          </cell>
          <cell r="AB1093" t="str">
            <v>前</v>
          </cell>
          <cell r="AC1093">
            <v>0</v>
          </cell>
          <cell r="AD1093">
            <v>0</v>
          </cell>
        </row>
        <row r="1093">
          <cell r="AF1093" t="str">
            <v>横州市</v>
          </cell>
        </row>
        <row r="1094">
          <cell r="G1094" t="str">
            <v>纳入</v>
          </cell>
          <cell r="H1094" t="str">
            <v>2023/12/31</v>
          </cell>
        </row>
        <row r="1094">
          <cell r="V1094">
            <v>2</v>
          </cell>
        </row>
        <row r="1094">
          <cell r="Z1094" t="str">
            <v>不合格</v>
          </cell>
          <cell r="AA1094" t="str">
            <v>已发放</v>
          </cell>
          <cell r="AB1094" t="str">
            <v>前</v>
          </cell>
          <cell r="AC1094">
            <v>7</v>
          </cell>
          <cell r="AD1094">
            <v>11</v>
          </cell>
        </row>
        <row r="1094">
          <cell r="AF1094" t="str">
            <v>横州市</v>
          </cell>
        </row>
        <row r="1095">
          <cell r="G1095" t="str">
            <v>纳入</v>
          </cell>
          <cell r="H1095" t="str">
            <v>2023/12/31</v>
          </cell>
        </row>
        <row r="1095">
          <cell r="V1095">
            <v>20</v>
          </cell>
        </row>
        <row r="1095">
          <cell r="Z1095" t="str">
            <v>合格</v>
          </cell>
          <cell r="AA1095" t="str">
            <v>未发放</v>
          </cell>
          <cell r="AB1095" t="str">
            <v>后</v>
          </cell>
          <cell r="AC1095">
            <v>0</v>
          </cell>
          <cell r="AD1095" t="str">
            <v/>
          </cell>
        </row>
        <row r="1095">
          <cell r="AF1095" t="str">
            <v>马山县</v>
          </cell>
        </row>
        <row r="1096">
          <cell r="G1096" t="str">
            <v>纳入</v>
          </cell>
          <cell r="H1096" t="str">
            <v>2023/12/31</v>
          </cell>
        </row>
        <row r="1096">
          <cell r="V1096">
            <v>36</v>
          </cell>
        </row>
        <row r="1096">
          <cell r="Z1096" t="str">
            <v>合格</v>
          </cell>
          <cell r="AA1096" t="str">
            <v>已发放</v>
          </cell>
          <cell r="AB1096" t="str">
            <v>前</v>
          </cell>
          <cell r="AC1096">
            <v>66</v>
          </cell>
          <cell r="AD1096">
            <v>50</v>
          </cell>
        </row>
        <row r="1096">
          <cell r="AF1096" t="str">
            <v>马山县</v>
          </cell>
        </row>
        <row r="1097">
          <cell r="G1097" t="str">
            <v>纳入</v>
          </cell>
          <cell r="H1097" t="str">
            <v>2023/12/31</v>
          </cell>
        </row>
        <row r="1097">
          <cell r="V1097">
            <v>8</v>
          </cell>
        </row>
        <row r="1097">
          <cell r="Z1097" t="str">
            <v>合格</v>
          </cell>
          <cell r="AA1097" t="str">
            <v>已发放</v>
          </cell>
          <cell r="AB1097" t="str">
            <v>前</v>
          </cell>
          <cell r="AC1097">
            <v>32</v>
          </cell>
          <cell r="AD1097">
            <v>11</v>
          </cell>
        </row>
        <row r="1097">
          <cell r="AF1097" t="str">
            <v>上林县</v>
          </cell>
        </row>
        <row r="1098">
          <cell r="G1098" t="str">
            <v>纳入</v>
          </cell>
          <cell r="H1098" t="str">
            <v>2023/12/31</v>
          </cell>
        </row>
        <row r="1098">
          <cell r="V1098">
            <v>56</v>
          </cell>
        </row>
        <row r="1098">
          <cell r="Z1098" t="str">
            <v>合格</v>
          </cell>
          <cell r="AA1098" t="str">
            <v>已发放</v>
          </cell>
          <cell r="AB1098" t="str">
            <v>前</v>
          </cell>
          <cell r="AC1098">
            <v>104</v>
          </cell>
          <cell r="AD1098">
            <v>96</v>
          </cell>
        </row>
        <row r="1098">
          <cell r="AF1098" t="str">
            <v>上林县</v>
          </cell>
        </row>
        <row r="1099">
          <cell r="G1099" t="str">
            <v>纳入</v>
          </cell>
          <cell r="H1099" t="str">
            <v>2023/12/31</v>
          </cell>
        </row>
        <row r="1099">
          <cell r="V1099">
            <v>14</v>
          </cell>
        </row>
        <row r="1099">
          <cell r="Z1099" t="str">
            <v>合格</v>
          </cell>
          <cell r="AA1099" t="str">
            <v>已发放</v>
          </cell>
          <cell r="AB1099" t="str">
            <v>后</v>
          </cell>
          <cell r="AC1099">
            <v>34</v>
          </cell>
          <cell r="AD1099">
            <v>6</v>
          </cell>
        </row>
        <row r="1099">
          <cell r="AF1099" t="str">
            <v>宾阳县</v>
          </cell>
        </row>
        <row r="1100">
          <cell r="G1100" t="str">
            <v>纳入</v>
          </cell>
          <cell r="H1100" t="str">
            <v>2023/12/31</v>
          </cell>
        </row>
        <row r="1100">
          <cell r="V1100">
            <v>0</v>
          </cell>
        </row>
        <row r="1100">
          <cell r="Z1100" t="str">
            <v>不合格</v>
          </cell>
          <cell r="AA1100" t="str">
            <v>未发放</v>
          </cell>
          <cell r="AB1100" t="str">
            <v>前</v>
          </cell>
          <cell r="AC1100">
            <v>0</v>
          </cell>
          <cell r="AD1100">
            <v>0</v>
          </cell>
        </row>
        <row r="1100">
          <cell r="AF1100" t="str">
            <v>宾阳县</v>
          </cell>
        </row>
        <row r="1101">
          <cell r="G1101" t="str">
            <v>纳入</v>
          </cell>
          <cell r="H1101" t="str">
            <v>2023/12/31</v>
          </cell>
        </row>
        <row r="1101">
          <cell r="V1101">
            <v>14</v>
          </cell>
        </row>
        <row r="1101">
          <cell r="Z1101" t="str">
            <v>不合格</v>
          </cell>
          <cell r="AA1101" t="str">
            <v>已发放</v>
          </cell>
          <cell r="AB1101" t="str">
            <v>前</v>
          </cell>
          <cell r="AC1101">
            <v>4</v>
          </cell>
          <cell r="AD1101">
            <v>0</v>
          </cell>
        </row>
        <row r="1101">
          <cell r="AF1101" t="str">
            <v>宾阳县</v>
          </cell>
        </row>
        <row r="1102">
          <cell r="G1102" t="str">
            <v>纳入</v>
          </cell>
          <cell r="H1102" t="str">
            <v>2023/12/31</v>
          </cell>
        </row>
        <row r="1102">
          <cell r="V1102">
            <v>0</v>
          </cell>
        </row>
        <row r="1102">
          <cell r="Z1102" t="str">
            <v>合格</v>
          </cell>
          <cell r="AA1102" t="str">
            <v>已发放</v>
          </cell>
          <cell r="AB1102" t="str">
            <v>前</v>
          </cell>
          <cell r="AC1102">
            <v>13</v>
          </cell>
          <cell r="AD1102">
            <v>4</v>
          </cell>
        </row>
        <row r="1102">
          <cell r="AF1102" t="str">
            <v>宾阳县</v>
          </cell>
        </row>
        <row r="1103">
          <cell r="G1103" t="str">
            <v>纳入</v>
          </cell>
          <cell r="H1103" t="str">
            <v>2023/12/31</v>
          </cell>
        </row>
        <row r="1103">
          <cell r="V1103">
            <v>61</v>
          </cell>
        </row>
        <row r="1103">
          <cell r="Z1103" t="str">
            <v>合格</v>
          </cell>
          <cell r="AA1103" t="str">
            <v>已发放</v>
          </cell>
          <cell r="AB1103" t="str">
            <v>前</v>
          </cell>
          <cell r="AC1103">
            <v>96</v>
          </cell>
          <cell r="AD1103">
            <v>96</v>
          </cell>
        </row>
        <row r="1103">
          <cell r="AF1103" t="str">
            <v>隆安县</v>
          </cell>
        </row>
        <row r="1104">
          <cell r="G1104" t="str">
            <v>纳入</v>
          </cell>
          <cell r="H1104" t="str">
            <v>2023/12/31</v>
          </cell>
        </row>
        <row r="1104">
          <cell r="V1104">
            <v>0</v>
          </cell>
        </row>
        <row r="1104">
          <cell r="Z1104" t="str">
            <v>不合格</v>
          </cell>
          <cell r="AA1104" t="str">
            <v>未发放</v>
          </cell>
          <cell r="AB1104" t="str">
            <v>前</v>
          </cell>
          <cell r="AC1104">
            <v>187</v>
          </cell>
          <cell r="AD1104">
            <v>0</v>
          </cell>
        </row>
        <row r="1104">
          <cell r="AF1104" t="str">
            <v>隆安县</v>
          </cell>
        </row>
        <row r="1105">
          <cell r="G1105" t="str">
            <v>纳入</v>
          </cell>
          <cell r="H1105" t="str">
            <v>2023/12/31</v>
          </cell>
        </row>
        <row r="1105">
          <cell r="V1105">
            <v>37</v>
          </cell>
        </row>
        <row r="1105">
          <cell r="Z1105" t="str">
            <v>合格</v>
          </cell>
          <cell r="AA1105" t="str">
            <v>已发放</v>
          </cell>
          <cell r="AB1105" t="str">
            <v>前</v>
          </cell>
          <cell r="AC1105">
            <v>79</v>
          </cell>
          <cell r="AD1105">
            <v>8</v>
          </cell>
        </row>
        <row r="1105">
          <cell r="AF1105" t="str">
            <v>隆安县</v>
          </cell>
        </row>
        <row r="1106">
          <cell r="G1106" t="str">
            <v>纳入</v>
          </cell>
          <cell r="H1106" t="str">
            <v>2023/12/31</v>
          </cell>
        </row>
        <row r="1106">
          <cell r="V1106">
            <v>81</v>
          </cell>
        </row>
        <row r="1106">
          <cell r="Z1106" t="str">
            <v>合格</v>
          </cell>
          <cell r="AA1106" t="str">
            <v>未发放</v>
          </cell>
          <cell r="AB1106" t="str">
            <v>前</v>
          </cell>
          <cell r="AC1106">
            <v>145</v>
          </cell>
          <cell r="AD1106">
            <v>0</v>
          </cell>
        </row>
        <row r="1106">
          <cell r="AF1106" t="str">
            <v>隆安县</v>
          </cell>
        </row>
        <row r="1107">
          <cell r="G1107" t="str">
            <v>纳入</v>
          </cell>
          <cell r="H1107" t="str">
            <v>2023/12/31</v>
          </cell>
        </row>
        <row r="1107">
          <cell r="V1107">
            <v>3</v>
          </cell>
        </row>
        <row r="1107">
          <cell r="Z1107" t="str">
            <v>合格</v>
          </cell>
          <cell r="AA1107" t="str">
            <v>未发放</v>
          </cell>
          <cell r="AB1107" t="str">
            <v>前</v>
          </cell>
          <cell r="AC1107">
            <v>4</v>
          </cell>
          <cell r="AD1107">
            <v>0</v>
          </cell>
        </row>
        <row r="1107">
          <cell r="AF1107" t="str">
            <v>隆安县</v>
          </cell>
        </row>
        <row r="1108">
          <cell r="G1108" t="str">
            <v>纳入</v>
          </cell>
          <cell r="H1108" t="str">
            <v>2023/12/31</v>
          </cell>
        </row>
        <row r="1108">
          <cell r="V1108">
            <v>10</v>
          </cell>
        </row>
        <row r="1108">
          <cell r="Z1108" t="str">
            <v>不合格</v>
          </cell>
          <cell r="AA1108" t="str">
            <v>已发放</v>
          </cell>
          <cell r="AB1108" t="str">
            <v>前</v>
          </cell>
          <cell r="AC1108">
            <v>31</v>
          </cell>
          <cell r="AD1108">
            <v>18</v>
          </cell>
        </row>
        <row r="1108">
          <cell r="AF1108" t="str">
            <v>港北区</v>
          </cell>
        </row>
        <row r="1109">
          <cell r="G1109" t="str">
            <v>纳入</v>
          </cell>
          <cell r="H1109" t="str">
            <v>2023/12/31</v>
          </cell>
        </row>
        <row r="1109">
          <cell r="V1109">
            <v>20</v>
          </cell>
        </row>
        <row r="1109">
          <cell r="Z1109" t="str">
            <v>合格</v>
          </cell>
          <cell r="AA1109" t="str">
            <v>已发放</v>
          </cell>
          <cell r="AB1109" t="str">
            <v>后</v>
          </cell>
          <cell r="AC1109">
            <v>17</v>
          </cell>
          <cell r="AD1109">
            <v>5</v>
          </cell>
        </row>
        <row r="1109">
          <cell r="AF1109" t="str">
            <v>港北区</v>
          </cell>
        </row>
        <row r="1110">
          <cell r="G1110" t="str">
            <v>纳入</v>
          </cell>
          <cell r="H1110" t="str">
            <v>2023/12/31</v>
          </cell>
        </row>
        <row r="1110">
          <cell r="V1110">
            <v>54</v>
          </cell>
        </row>
        <row r="1110">
          <cell r="Z1110" t="str">
            <v>合格</v>
          </cell>
          <cell r="AA1110" t="str">
            <v>未发放</v>
          </cell>
          <cell r="AB1110" t="str">
            <v>后</v>
          </cell>
          <cell r="AC1110">
            <v>30</v>
          </cell>
          <cell r="AD1110" t="str">
            <v/>
          </cell>
        </row>
        <row r="1110">
          <cell r="AF1110" t="str">
            <v>港北区</v>
          </cell>
        </row>
        <row r="1111">
          <cell r="G1111" t="str">
            <v>纳入</v>
          </cell>
          <cell r="H1111" t="str">
            <v>2023/12/31</v>
          </cell>
        </row>
        <row r="1111">
          <cell r="V1111">
            <v>1</v>
          </cell>
        </row>
        <row r="1111">
          <cell r="Z1111" t="str">
            <v>合格</v>
          </cell>
          <cell r="AA1111" t="str">
            <v>已发放</v>
          </cell>
          <cell r="AB1111" t="str">
            <v>前</v>
          </cell>
          <cell r="AC1111">
            <v>6</v>
          </cell>
          <cell r="AD1111">
            <v>6</v>
          </cell>
        </row>
        <row r="1111">
          <cell r="AF1111" t="str">
            <v>北部生态新区</v>
          </cell>
        </row>
        <row r="1112">
          <cell r="G1112" t="str">
            <v>纳入</v>
          </cell>
          <cell r="H1112" t="str">
            <v>2023/12/31</v>
          </cell>
        </row>
        <row r="1112">
          <cell r="V1112">
            <v>16</v>
          </cell>
        </row>
        <row r="1112">
          <cell r="Z1112" t="str">
            <v>不合格</v>
          </cell>
          <cell r="AA1112" t="str">
            <v>已发放</v>
          </cell>
          <cell r="AB1112" t="str">
            <v>前</v>
          </cell>
          <cell r="AC1112">
            <v>54</v>
          </cell>
          <cell r="AD1112">
            <v>4</v>
          </cell>
        </row>
        <row r="1112">
          <cell r="AF1112" t="str">
            <v>鱼峰区</v>
          </cell>
        </row>
        <row r="1113">
          <cell r="G1113" t="str">
            <v>纳入</v>
          </cell>
          <cell r="H1113" t="str">
            <v>2023/12/31</v>
          </cell>
        </row>
        <row r="1113">
          <cell r="V1113">
            <v>0</v>
          </cell>
        </row>
        <row r="1113">
          <cell r="Z1113" t="str">
            <v>不合格</v>
          </cell>
          <cell r="AA1113" t="str">
            <v>已发放</v>
          </cell>
          <cell r="AB1113" t="str">
            <v>前</v>
          </cell>
          <cell r="AC1113">
            <v>0</v>
          </cell>
          <cell r="AD1113">
            <v>0</v>
          </cell>
        </row>
        <row r="1113">
          <cell r="AF1113" t="str">
            <v>鱼峰区</v>
          </cell>
        </row>
        <row r="1114">
          <cell r="G1114" t="str">
            <v>纳入</v>
          </cell>
          <cell r="H1114" t="str">
            <v>2023/12/31</v>
          </cell>
        </row>
        <row r="1114">
          <cell r="V1114">
            <v>57</v>
          </cell>
        </row>
        <row r="1114">
          <cell r="Z1114" t="str">
            <v>不合格</v>
          </cell>
          <cell r="AA1114" t="str">
            <v>已发放</v>
          </cell>
          <cell r="AB1114" t="str">
            <v>前</v>
          </cell>
          <cell r="AC1114">
            <v>51</v>
          </cell>
          <cell r="AD1114">
            <v>15</v>
          </cell>
        </row>
        <row r="1114">
          <cell r="AF1114" t="str">
            <v>柳江区</v>
          </cell>
        </row>
        <row r="1115">
          <cell r="G1115" t="str">
            <v>纳入</v>
          </cell>
          <cell r="H1115" t="str">
            <v>2023/12/31</v>
          </cell>
        </row>
        <row r="1115">
          <cell r="V1115">
            <v>0</v>
          </cell>
        </row>
        <row r="1115">
          <cell r="Z1115" t="str">
            <v>不合格</v>
          </cell>
          <cell r="AA1115" t="str">
            <v>未发放</v>
          </cell>
          <cell r="AB1115" t="str">
            <v>前</v>
          </cell>
          <cell r="AC1115">
            <v>0</v>
          </cell>
          <cell r="AD1115">
            <v>0</v>
          </cell>
        </row>
        <row r="1115">
          <cell r="AF1115" t="str">
            <v>柳江区</v>
          </cell>
        </row>
        <row r="1116">
          <cell r="G1116" t="str">
            <v>纳入</v>
          </cell>
          <cell r="H1116" t="str">
            <v>2023/12/31</v>
          </cell>
        </row>
        <row r="1116">
          <cell r="V1116">
            <v>55</v>
          </cell>
        </row>
        <row r="1116">
          <cell r="Z1116" t="str">
            <v>不合格</v>
          </cell>
          <cell r="AA1116" t="str">
            <v>已发放</v>
          </cell>
          <cell r="AB1116" t="str">
            <v>前</v>
          </cell>
          <cell r="AC1116">
            <v>79</v>
          </cell>
          <cell r="AD1116">
            <v>1</v>
          </cell>
        </row>
        <row r="1116">
          <cell r="AF1116" t="str">
            <v>鹿寨县</v>
          </cell>
        </row>
        <row r="1117">
          <cell r="G1117" t="str">
            <v>纳入</v>
          </cell>
          <cell r="H1117" t="str">
            <v>2023/12/31</v>
          </cell>
        </row>
        <row r="1117">
          <cell r="V1117">
            <v>20</v>
          </cell>
        </row>
        <row r="1117">
          <cell r="Z1117" t="str">
            <v>合格</v>
          </cell>
          <cell r="AA1117" t="str">
            <v>已发放</v>
          </cell>
          <cell r="AB1117" t="str">
            <v>前</v>
          </cell>
          <cell r="AC1117">
            <v>44</v>
          </cell>
          <cell r="AD1117">
            <v>48</v>
          </cell>
        </row>
        <row r="1117">
          <cell r="AF1117" t="str">
            <v>鹿寨县</v>
          </cell>
        </row>
        <row r="1118">
          <cell r="G1118" t="str">
            <v>纳入</v>
          </cell>
          <cell r="H1118" t="str">
            <v>2023/12/31</v>
          </cell>
        </row>
        <row r="1118">
          <cell r="V1118">
            <v>20</v>
          </cell>
        </row>
        <row r="1118">
          <cell r="Z1118" t="str">
            <v>不合格</v>
          </cell>
          <cell r="AA1118" t="str">
            <v>未发放</v>
          </cell>
          <cell r="AB1118" t="str">
            <v>前</v>
          </cell>
          <cell r="AC1118">
            <v>37</v>
          </cell>
          <cell r="AD1118">
            <v>0</v>
          </cell>
        </row>
        <row r="1118">
          <cell r="AF1118" t="str">
            <v>鹿寨县</v>
          </cell>
        </row>
        <row r="1119">
          <cell r="G1119" t="str">
            <v>纳入</v>
          </cell>
          <cell r="H1119" t="str">
            <v>2023/12/31</v>
          </cell>
        </row>
        <row r="1119">
          <cell r="V1119">
            <v>0</v>
          </cell>
        </row>
        <row r="1119">
          <cell r="Z1119" t="str">
            <v>合格</v>
          </cell>
          <cell r="AA1119" t="str">
            <v>未发放</v>
          </cell>
          <cell r="AB1119" t="str">
            <v>前</v>
          </cell>
          <cell r="AC1119">
            <v>6</v>
          </cell>
          <cell r="AD1119">
            <v>0</v>
          </cell>
        </row>
        <row r="1119">
          <cell r="AF1119" t="str">
            <v>鹿寨县</v>
          </cell>
        </row>
        <row r="1120">
          <cell r="G1120" t="str">
            <v>纳入</v>
          </cell>
          <cell r="H1120" t="str">
            <v>2023/12/31</v>
          </cell>
        </row>
        <row r="1120">
          <cell r="V1120">
            <v>0</v>
          </cell>
        </row>
        <row r="1120">
          <cell r="Z1120" t="str">
            <v>不合格</v>
          </cell>
          <cell r="AA1120" t="str">
            <v>未发放</v>
          </cell>
          <cell r="AB1120" t="str">
            <v>前</v>
          </cell>
          <cell r="AC1120">
            <v>0</v>
          </cell>
          <cell r="AD1120">
            <v>0</v>
          </cell>
        </row>
        <row r="1120">
          <cell r="AF1120" t="str">
            <v>融安县</v>
          </cell>
        </row>
        <row r="1121">
          <cell r="G1121" t="str">
            <v>纳入</v>
          </cell>
          <cell r="H1121" t="str">
            <v>2023/12/31</v>
          </cell>
        </row>
        <row r="1121">
          <cell r="V1121">
            <v>25</v>
          </cell>
        </row>
        <row r="1121">
          <cell r="Z1121" t="str">
            <v>合格</v>
          </cell>
          <cell r="AA1121" t="str">
            <v>已发放</v>
          </cell>
          <cell r="AB1121" t="str">
            <v>前</v>
          </cell>
          <cell r="AC1121">
            <v>58</v>
          </cell>
          <cell r="AD1121">
            <v>36</v>
          </cell>
        </row>
        <row r="1121">
          <cell r="AF1121" t="str">
            <v>临桂区</v>
          </cell>
        </row>
        <row r="1122">
          <cell r="G1122" t="str">
            <v>纳入</v>
          </cell>
          <cell r="H1122" t="str">
            <v>2023/12/31</v>
          </cell>
        </row>
        <row r="1122">
          <cell r="V1122">
            <v>10</v>
          </cell>
        </row>
        <row r="1122">
          <cell r="Z1122" t="str">
            <v>合格</v>
          </cell>
          <cell r="AA1122" t="str">
            <v>已发放</v>
          </cell>
          <cell r="AB1122" t="str">
            <v>前</v>
          </cell>
          <cell r="AC1122">
            <v>34</v>
          </cell>
          <cell r="AD1122">
            <v>4</v>
          </cell>
        </row>
        <row r="1122">
          <cell r="AF1122" t="str">
            <v>灵川县</v>
          </cell>
        </row>
        <row r="1123">
          <cell r="G1123" t="str">
            <v>纳入</v>
          </cell>
          <cell r="H1123" t="str">
            <v>2023/12/31</v>
          </cell>
        </row>
        <row r="1123">
          <cell r="V1123">
            <v>143</v>
          </cell>
        </row>
        <row r="1123">
          <cell r="Z1123" t="str">
            <v>合格</v>
          </cell>
          <cell r="AA1123" t="str">
            <v>已发放</v>
          </cell>
          <cell r="AB1123" t="str">
            <v>前</v>
          </cell>
          <cell r="AC1123">
            <v>198</v>
          </cell>
          <cell r="AD1123">
            <v>120</v>
          </cell>
        </row>
        <row r="1123">
          <cell r="AF1123" t="str">
            <v>灵川县</v>
          </cell>
        </row>
        <row r="1124">
          <cell r="G1124" t="str">
            <v>纳入</v>
          </cell>
          <cell r="H1124" t="str">
            <v>2023/12/31</v>
          </cell>
        </row>
        <row r="1124">
          <cell r="V1124">
            <v>21</v>
          </cell>
        </row>
        <row r="1124">
          <cell r="Z1124" t="str">
            <v>不合格</v>
          </cell>
          <cell r="AA1124" t="str">
            <v>未发放</v>
          </cell>
          <cell r="AB1124" t="str">
            <v>前</v>
          </cell>
          <cell r="AC1124">
            <v>0</v>
          </cell>
          <cell r="AD1124">
            <v>0</v>
          </cell>
        </row>
        <row r="1124">
          <cell r="AF1124" t="str">
            <v>阳朔县</v>
          </cell>
        </row>
        <row r="1125">
          <cell r="G1125" t="str">
            <v>纳入</v>
          </cell>
          <cell r="H1125" t="str">
            <v>2023/12/31</v>
          </cell>
        </row>
        <row r="1125">
          <cell r="V1125">
            <v>0</v>
          </cell>
        </row>
        <row r="1125">
          <cell r="Z1125" t="str">
            <v>不合格</v>
          </cell>
          <cell r="AA1125" t="str">
            <v>未发放</v>
          </cell>
          <cell r="AB1125" t="str">
            <v>前</v>
          </cell>
          <cell r="AC1125">
            <v>44</v>
          </cell>
          <cell r="AD1125">
            <v>0</v>
          </cell>
        </row>
        <row r="1125">
          <cell r="AF1125" t="str">
            <v>阳朔县</v>
          </cell>
        </row>
        <row r="1126">
          <cell r="G1126" t="str">
            <v>纳入</v>
          </cell>
          <cell r="H1126" t="str">
            <v>2023/12/31</v>
          </cell>
        </row>
        <row r="1126">
          <cell r="V1126">
            <v>28</v>
          </cell>
        </row>
        <row r="1126">
          <cell r="Z1126" t="str">
            <v>合格</v>
          </cell>
          <cell r="AA1126" t="str">
            <v>已发放</v>
          </cell>
          <cell r="AB1126" t="str">
            <v>前</v>
          </cell>
          <cell r="AC1126">
            <v>44</v>
          </cell>
          <cell r="AD1126">
            <v>47</v>
          </cell>
        </row>
        <row r="1126">
          <cell r="AF1126" t="str">
            <v>阳朔县</v>
          </cell>
        </row>
        <row r="1127">
          <cell r="G1127" t="str">
            <v>纳入</v>
          </cell>
          <cell r="H1127" t="str">
            <v>2023/12/31</v>
          </cell>
        </row>
        <row r="1127">
          <cell r="V1127">
            <v>43</v>
          </cell>
        </row>
        <row r="1127">
          <cell r="Z1127" t="str">
            <v>合格</v>
          </cell>
          <cell r="AA1127" t="str">
            <v>已发放</v>
          </cell>
          <cell r="AB1127" t="str">
            <v>前</v>
          </cell>
          <cell r="AC1127">
            <v>63</v>
          </cell>
          <cell r="AD1127">
            <v>85</v>
          </cell>
        </row>
        <row r="1127">
          <cell r="AF1127" t="str">
            <v>万秀区</v>
          </cell>
        </row>
        <row r="1128">
          <cell r="G1128" t="str">
            <v>纳入</v>
          </cell>
          <cell r="H1128" t="str">
            <v>2023/12/31</v>
          </cell>
        </row>
        <row r="1128">
          <cell r="V1128">
            <v>148</v>
          </cell>
        </row>
        <row r="1128">
          <cell r="Z1128" t="str">
            <v>合格</v>
          </cell>
          <cell r="AA1128" t="str">
            <v>已发放</v>
          </cell>
          <cell r="AB1128" t="str">
            <v>前</v>
          </cell>
          <cell r="AC1128">
            <v>191</v>
          </cell>
          <cell r="AD1128">
            <v>104</v>
          </cell>
        </row>
        <row r="1128">
          <cell r="AF1128" t="str">
            <v>万秀区</v>
          </cell>
        </row>
        <row r="1129">
          <cell r="G1129" t="str">
            <v>纳入</v>
          </cell>
          <cell r="H1129" t="str">
            <v>2023/12/31</v>
          </cell>
        </row>
        <row r="1129">
          <cell r="V1129">
            <v>0</v>
          </cell>
        </row>
        <row r="1129">
          <cell r="Z1129" t="str">
            <v>合格</v>
          </cell>
          <cell r="AA1129" t="str">
            <v>已发放</v>
          </cell>
          <cell r="AB1129" t="str">
            <v>前</v>
          </cell>
          <cell r="AC1129">
            <v>27</v>
          </cell>
          <cell r="AD1129">
            <v>14</v>
          </cell>
        </row>
        <row r="1129">
          <cell r="AF1129" t="str">
            <v>南宁市</v>
          </cell>
        </row>
        <row r="1130">
          <cell r="G1130" t="str">
            <v>纳入</v>
          </cell>
          <cell r="H1130" t="str">
            <v>2023/12/31</v>
          </cell>
        </row>
        <row r="1130">
          <cell r="V1130">
            <v>5</v>
          </cell>
        </row>
        <row r="1130">
          <cell r="Z1130" t="str">
            <v>不合格</v>
          </cell>
          <cell r="AA1130" t="str">
            <v>未发放</v>
          </cell>
          <cell r="AB1130" t="str">
            <v>前</v>
          </cell>
          <cell r="AC1130">
            <v>6</v>
          </cell>
          <cell r="AD1130">
            <v>0</v>
          </cell>
        </row>
        <row r="1130">
          <cell r="AF1130" t="str">
            <v>南宁市</v>
          </cell>
        </row>
        <row r="1131">
          <cell r="G1131" t="str">
            <v>纳入</v>
          </cell>
          <cell r="H1131" t="str">
            <v>2023/12/31</v>
          </cell>
        </row>
        <row r="1131">
          <cell r="V1131">
            <v>92</v>
          </cell>
        </row>
        <row r="1131">
          <cell r="Z1131" t="str">
            <v>合格</v>
          </cell>
          <cell r="AA1131" t="str">
            <v>已发放</v>
          </cell>
          <cell r="AB1131" t="str">
            <v>前</v>
          </cell>
          <cell r="AC1131">
            <v>120</v>
          </cell>
          <cell r="AD1131">
            <v>64</v>
          </cell>
        </row>
        <row r="1131">
          <cell r="AF1131" t="str">
            <v>南宁市</v>
          </cell>
        </row>
        <row r="1132">
          <cell r="G1132" t="str">
            <v>纳入</v>
          </cell>
          <cell r="H1132" t="str">
            <v>2023/12/31</v>
          </cell>
        </row>
        <row r="1132">
          <cell r="V1132">
            <v>23</v>
          </cell>
        </row>
        <row r="1132">
          <cell r="Z1132" t="str">
            <v>不合格</v>
          </cell>
          <cell r="AA1132" t="str">
            <v>未发放</v>
          </cell>
          <cell r="AB1132" t="str">
            <v>前</v>
          </cell>
          <cell r="AC1132">
            <v>37</v>
          </cell>
          <cell r="AD1132">
            <v>0</v>
          </cell>
        </row>
        <row r="1132">
          <cell r="AF1132" t="str">
            <v>五象新区</v>
          </cell>
        </row>
        <row r="1133">
          <cell r="G1133" t="str">
            <v>纳入</v>
          </cell>
          <cell r="H1133" t="str">
            <v>2023/12/31</v>
          </cell>
        </row>
        <row r="1133">
          <cell r="V1133">
            <v>7</v>
          </cell>
        </row>
        <row r="1133">
          <cell r="Z1133" t="str">
            <v>不合格</v>
          </cell>
          <cell r="AA1133" t="str">
            <v>已发放</v>
          </cell>
          <cell r="AB1133" t="str">
            <v>前</v>
          </cell>
          <cell r="AC1133">
            <v>28</v>
          </cell>
          <cell r="AD1133">
            <v>49</v>
          </cell>
        </row>
        <row r="1133">
          <cell r="AF1133" t="str">
            <v>五象新区</v>
          </cell>
        </row>
        <row r="1134">
          <cell r="G1134" t="str">
            <v>纳入</v>
          </cell>
          <cell r="H1134" t="str">
            <v>2023/12/31</v>
          </cell>
        </row>
        <row r="1134">
          <cell r="V1134">
            <v>0</v>
          </cell>
        </row>
        <row r="1134">
          <cell r="Z1134" t="str">
            <v>不合格</v>
          </cell>
          <cell r="AA1134" t="str">
            <v>已发放</v>
          </cell>
          <cell r="AB1134" t="str">
            <v>前</v>
          </cell>
          <cell r="AC1134">
            <v>0</v>
          </cell>
          <cell r="AD1134">
            <v>23</v>
          </cell>
        </row>
        <row r="1134">
          <cell r="AF1134" t="str">
            <v>青秀区</v>
          </cell>
        </row>
        <row r="1135">
          <cell r="G1135" t="str">
            <v>纳入</v>
          </cell>
          <cell r="H1135" t="str">
            <v>2023/12/31</v>
          </cell>
        </row>
        <row r="1135">
          <cell r="V1135">
            <v>0</v>
          </cell>
        </row>
        <row r="1135">
          <cell r="Z1135" t="str">
            <v>不合格</v>
          </cell>
          <cell r="AA1135" t="str">
            <v>未发放</v>
          </cell>
          <cell r="AB1135" t="str">
            <v>前</v>
          </cell>
          <cell r="AC1135">
            <v>0</v>
          </cell>
          <cell r="AD1135">
            <v>0</v>
          </cell>
        </row>
        <row r="1135">
          <cell r="AF1135" t="str">
            <v>南宁市</v>
          </cell>
        </row>
        <row r="1136">
          <cell r="G1136" t="str">
            <v>纳入</v>
          </cell>
          <cell r="H1136" t="str">
            <v>2023/12/31</v>
          </cell>
        </row>
        <row r="1136">
          <cell r="V1136">
            <v>0</v>
          </cell>
        </row>
        <row r="1136">
          <cell r="Z1136" t="str">
            <v>不合格</v>
          </cell>
          <cell r="AA1136" t="str">
            <v>未发放</v>
          </cell>
          <cell r="AB1136" t="str">
            <v>前</v>
          </cell>
          <cell r="AC1136">
            <v>0</v>
          </cell>
          <cell r="AD1136">
            <v>0</v>
          </cell>
        </row>
        <row r="1136">
          <cell r="AF1136" t="str">
            <v>南宁市</v>
          </cell>
        </row>
        <row r="1137">
          <cell r="G1137" t="str">
            <v>纳入</v>
          </cell>
          <cell r="H1137" t="str">
            <v>2023/12/31</v>
          </cell>
        </row>
        <row r="1137">
          <cell r="V1137">
            <v>6</v>
          </cell>
        </row>
        <row r="1137">
          <cell r="Z1137" t="str">
            <v>合格</v>
          </cell>
          <cell r="AA1137" t="str">
            <v>未发放</v>
          </cell>
          <cell r="AB1137" t="str">
            <v>前</v>
          </cell>
          <cell r="AC1137">
            <v>18</v>
          </cell>
          <cell r="AD1137">
            <v>0</v>
          </cell>
        </row>
        <row r="1137">
          <cell r="AF1137" t="str">
            <v>南宁市</v>
          </cell>
        </row>
        <row r="1138">
          <cell r="G1138" t="str">
            <v>纳入</v>
          </cell>
          <cell r="H1138" t="str">
            <v>2023/12/31</v>
          </cell>
        </row>
        <row r="1138">
          <cell r="V1138">
            <v>52</v>
          </cell>
        </row>
        <row r="1138">
          <cell r="Z1138" t="str">
            <v>不合格</v>
          </cell>
          <cell r="AA1138" t="str">
            <v>未发放</v>
          </cell>
          <cell r="AB1138" t="str">
            <v>前</v>
          </cell>
          <cell r="AC1138">
            <v>85</v>
          </cell>
          <cell r="AD1138">
            <v>0</v>
          </cell>
        </row>
        <row r="1138">
          <cell r="AF1138" t="str">
            <v>南宁市</v>
          </cell>
        </row>
        <row r="1139">
          <cell r="G1139" t="str">
            <v>纳入</v>
          </cell>
          <cell r="H1139" t="str">
            <v>2023/12/31</v>
          </cell>
        </row>
        <row r="1139">
          <cell r="V1139">
            <v>0</v>
          </cell>
        </row>
        <row r="1139">
          <cell r="Z1139" t="str">
            <v>合格</v>
          </cell>
          <cell r="AA1139" t="str">
            <v>已发放</v>
          </cell>
          <cell r="AB1139" t="str">
            <v>前</v>
          </cell>
          <cell r="AC1139">
            <v>0</v>
          </cell>
          <cell r="AD1139">
            <v>0</v>
          </cell>
        </row>
        <row r="1139">
          <cell r="AF1139" t="str">
            <v>柳州市</v>
          </cell>
        </row>
        <row r="1140">
          <cell r="G1140" t="str">
            <v>纳入</v>
          </cell>
          <cell r="H1140" t="str">
            <v>2023/12/31</v>
          </cell>
        </row>
        <row r="1140">
          <cell r="V1140">
            <v>37</v>
          </cell>
        </row>
        <row r="1140">
          <cell r="Z1140" t="str">
            <v>不合格</v>
          </cell>
          <cell r="AA1140" t="str">
            <v>未发放</v>
          </cell>
          <cell r="AB1140" t="str">
            <v>前</v>
          </cell>
          <cell r="AC1140">
            <v>76</v>
          </cell>
          <cell r="AD1140">
            <v>0</v>
          </cell>
        </row>
        <row r="1140">
          <cell r="AF1140" t="str">
            <v>柳州市</v>
          </cell>
        </row>
        <row r="1141">
          <cell r="G1141" t="str">
            <v>纳入</v>
          </cell>
          <cell r="H1141" t="str">
            <v>2023/12/31</v>
          </cell>
        </row>
        <row r="1141">
          <cell r="V1141">
            <v>27</v>
          </cell>
        </row>
        <row r="1141">
          <cell r="Z1141" t="str">
            <v>合格</v>
          </cell>
          <cell r="AA1141" t="str">
            <v>已发放</v>
          </cell>
          <cell r="AB1141" t="str">
            <v>前</v>
          </cell>
          <cell r="AC1141">
            <v>39</v>
          </cell>
          <cell r="AD1141">
            <v>12</v>
          </cell>
        </row>
        <row r="1141">
          <cell r="AF1141" t="str">
            <v>柳州市</v>
          </cell>
        </row>
        <row r="1142">
          <cell r="G1142" t="str">
            <v>纳入</v>
          </cell>
          <cell r="H1142" t="str">
            <v>2023/12/31</v>
          </cell>
        </row>
        <row r="1142">
          <cell r="V1142">
            <v>0</v>
          </cell>
        </row>
        <row r="1142">
          <cell r="Z1142" t="str">
            <v>合格</v>
          </cell>
          <cell r="AA1142" t="str">
            <v>未发放</v>
          </cell>
          <cell r="AB1142" t="str">
            <v>前</v>
          </cell>
          <cell r="AC1142">
            <v>0</v>
          </cell>
          <cell r="AD1142">
            <v>0</v>
          </cell>
        </row>
        <row r="1142">
          <cell r="AF1142" t="str">
            <v>梧州市</v>
          </cell>
        </row>
        <row r="1143">
          <cell r="G1143" t="str">
            <v>纳入</v>
          </cell>
          <cell r="H1143" t="str">
            <v>2023/12/31</v>
          </cell>
        </row>
        <row r="1143">
          <cell r="V1143">
            <v>16</v>
          </cell>
        </row>
        <row r="1143">
          <cell r="Z1143" t="str">
            <v>合格</v>
          </cell>
          <cell r="AA1143" t="str">
            <v>已发放</v>
          </cell>
          <cell r="AB1143" t="str">
            <v>前</v>
          </cell>
          <cell r="AC1143">
            <v>38</v>
          </cell>
          <cell r="AD1143">
            <v>50</v>
          </cell>
        </row>
        <row r="1143">
          <cell r="AF1143" t="str">
            <v>梧州市</v>
          </cell>
        </row>
        <row r="1144">
          <cell r="G1144" t="str">
            <v>纳入</v>
          </cell>
          <cell r="H1144" t="str">
            <v>2023/12/31</v>
          </cell>
        </row>
        <row r="1144">
          <cell r="V1144">
            <v>0</v>
          </cell>
        </row>
        <row r="1144">
          <cell r="Z1144" t="str">
            <v>不合格</v>
          </cell>
          <cell r="AA1144" t="str">
            <v>已发放</v>
          </cell>
          <cell r="AB1144" t="str">
            <v>前</v>
          </cell>
          <cell r="AC1144">
            <v>0</v>
          </cell>
          <cell r="AD1144">
            <v>50</v>
          </cell>
        </row>
        <row r="1144">
          <cell r="AF1144" t="str">
            <v>北海市</v>
          </cell>
        </row>
        <row r="1145">
          <cell r="G1145" t="str">
            <v>纳入</v>
          </cell>
          <cell r="H1145" t="str">
            <v>2023/12/31</v>
          </cell>
        </row>
        <row r="1145">
          <cell r="V1145">
            <v>0</v>
          </cell>
        </row>
        <row r="1145">
          <cell r="Z1145" t="str">
            <v>合格</v>
          </cell>
          <cell r="AA1145" t="str">
            <v>已发放</v>
          </cell>
          <cell r="AB1145" t="str">
            <v>前</v>
          </cell>
          <cell r="AC1145">
            <v>81</v>
          </cell>
          <cell r="AD1145">
            <v>84</v>
          </cell>
        </row>
        <row r="1145">
          <cell r="AF1145" t="str">
            <v>银海区</v>
          </cell>
        </row>
        <row r="1146">
          <cell r="G1146" t="str">
            <v>纳入</v>
          </cell>
          <cell r="H1146" t="str">
            <v>2023/12/31</v>
          </cell>
        </row>
        <row r="1146">
          <cell r="V1146">
            <v>0</v>
          </cell>
        </row>
        <row r="1146">
          <cell r="Z1146" t="str">
            <v>合格</v>
          </cell>
          <cell r="AA1146" t="str">
            <v>已发放</v>
          </cell>
          <cell r="AB1146" t="str">
            <v>前</v>
          </cell>
          <cell r="AC1146">
            <v>0</v>
          </cell>
          <cell r="AD1146">
            <v>70</v>
          </cell>
        </row>
        <row r="1146">
          <cell r="AF1146" t="str">
            <v>海城区</v>
          </cell>
        </row>
        <row r="1147">
          <cell r="G1147" t="str">
            <v>纳入</v>
          </cell>
          <cell r="H1147" t="str">
            <v>2023/12/31</v>
          </cell>
        </row>
        <row r="1147">
          <cell r="V1147">
            <v>45</v>
          </cell>
        </row>
        <row r="1147">
          <cell r="Z1147" t="str">
            <v>合格</v>
          </cell>
          <cell r="AA1147" t="str">
            <v>已发放</v>
          </cell>
          <cell r="AB1147" t="str">
            <v>前</v>
          </cell>
          <cell r="AC1147">
            <v>45</v>
          </cell>
          <cell r="AD1147">
            <v>48</v>
          </cell>
        </row>
        <row r="1147">
          <cell r="AF1147" t="str">
            <v>港口区</v>
          </cell>
        </row>
        <row r="1148">
          <cell r="G1148" t="str">
            <v>纳入</v>
          </cell>
          <cell r="H1148" t="str">
            <v>2023/12/31</v>
          </cell>
        </row>
        <row r="1148">
          <cell r="V1148">
            <v>0</v>
          </cell>
        </row>
        <row r="1148">
          <cell r="Z1148" t="str">
            <v>不合格</v>
          </cell>
          <cell r="AA1148" t="str">
            <v>未发放</v>
          </cell>
          <cell r="AB1148" t="str">
            <v>前</v>
          </cell>
          <cell r="AC1148">
            <v>23</v>
          </cell>
          <cell r="AD1148">
            <v>0</v>
          </cell>
        </row>
        <row r="1148">
          <cell r="AF1148" t="str">
            <v>防城港市</v>
          </cell>
        </row>
        <row r="1149">
          <cell r="G1149" t="str">
            <v>纳入</v>
          </cell>
          <cell r="H1149" t="str">
            <v>2023/12/31</v>
          </cell>
        </row>
        <row r="1149">
          <cell r="V1149">
            <v>24</v>
          </cell>
        </row>
        <row r="1149">
          <cell r="Z1149" t="str">
            <v>不合格</v>
          </cell>
          <cell r="AA1149" t="str">
            <v>未发放</v>
          </cell>
          <cell r="AB1149" t="str">
            <v>前</v>
          </cell>
          <cell r="AC1149">
            <v>76</v>
          </cell>
          <cell r="AD1149">
            <v>0</v>
          </cell>
        </row>
        <row r="1149">
          <cell r="AF1149" t="str">
            <v>防城港市</v>
          </cell>
        </row>
        <row r="1150">
          <cell r="G1150" t="str">
            <v>纳入</v>
          </cell>
          <cell r="H1150" t="str">
            <v>2023/12/31</v>
          </cell>
        </row>
        <row r="1150">
          <cell r="V1150">
            <v>51</v>
          </cell>
        </row>
        <row r="1150">
          <cell r="Z1150" t="str">
            <v>合格</v>
          </cell>
          <cell r="AA1150" t="str">
            <v>已发放</v>
          </cell>
          <cell r="AB1150" t="str">
            <v>前</v>
          </cell>
          <cell r="AC1150">
            <v>104</v>
          </cell>
          <cell r="AD1150">
            <v>57</v>
          </cell>
        </row>
        <row r="1150">
          <cell r="AF1150" t="str">
            <v>防城港市</v>
          </cell>
        </row>
        <row r="1151">
          <cell r="G1151" t="str">
            <v>纳入</v>
          </cell>
          <cell r="H1151" t="str">
            <v>2023/12/31</v>
          </cell>
        </row>
        <row r="1151">
          <cell r="V1151">
            <v>63</v>
          </cell>
        </row>
        <row r="1151">
          <cell r="Z1151" t="str">
            <v>合格</v>
          </cell>
          <cell r="AA1151" t="str">
            <v>未发放</v>
          </cell>
          <cell r="AB1151" t="str">
            <v>后</v>
          </cell>
          <cell r="AC1151">
            <v>153</v>
          </cell>
          <cell r="AD1151">
            <v>0</v>
          </cell>
        </row>
        <row r="1151">
          <cell r="AF1151" t="str">
            <v>防城区</v>
          </cell>
        </row>
        <row r="1152">
          <cell r="G1152" t="str">
            <v>纳入</v>
          </cell>
          <cell r="H1152" t="str">
            <v>2023/12/31</v>
          </cell>
        </row>
        <row r="1152">
          <cell r="V1152">
            <v>73</v>
          </cell>
        </row>
        <row r="1152">
          <cell r="Z1152" t="str">
            <v>合格</v>
          </cell>
          <cell r="AA1152" t="str">
            <v>已发放</v>
          </cell>
          <cell r="AB1152" t="str">
            <v>前</v>
          </cell>
          <cell r="AC1152">
            <v>145</v>
          </cell>
          <cell r="AD1152">
            <v>131</v>
          </cell>
        </row>
        <row r="1152">
          <cell r="AF1152" t="str">
            <v>防城港市</v>
          </cell>
        </row>
        <row r="1153">
          <cell r="G1153" t="str">
            <v>纳入</v>
          </cell>
          <cell r="H1153" t="str">
            <v>2023/12/31</v>
          </cell>
        </row>
        <row r="1153">
          <cell r="V1153">
            <v>92</v>
          </cell>
        </row>
        <row r="1153">
          <cell r="Z1153" t="str">
            <v>合格</v>
          </cell>
          <cell r="AA1153" t="str">
            <v>未发放</v>
          </cell>
          <cell r="AB1153" t="str">
            <v>前</v>
          </cell>
          <cell r="AC1153">
            <v>138</v>
          </cell>
          <cell r="AD1153">
            <v>0</v>
          </cell>
        </row>
        <row r="1153">
          <cell r="AF1153" t="str">
            <v>钦州市</v>
          </cell>
        </row>
        <row r="1154">
          <cell r="G1154" t="str">
            <v>纳入</v>
          </cell>
          <cell r="H1154" t="str">
            <v>2023/12/31</v>
          </cell>
        </row>
        <row r="1154">
          <cell r="V1154">
            <v>0</v>
          </cell>
        </row>
        <row r="1154">
          <cell r="Z1154" t="str">
            <v>不合格</v>
          </cell>
          <cell r="AA1154" t="str">
            <v>已发放</v>
          </cell>
          <cell r="AB1154" t="str">
            <v>前</v>
          </cell>
          <cell r="AC1154">
            <v>0</v>
          </cell>
          <cell r="AD1154">
            <v>0</v>
          </cell>
        </row>
        <row r="1154">
          <cell r="AF1154" t="str">
            <v>钦港片区</v>
          </cell>
        </row>
        <row r="1155">
          <cell r="G1155" t="str">
            <v>纳入</v>
          </cell>
          <cell r="H1155" t="str">
            <v>2023/12/31</v>
          </cell>
        </row>
        <row r="1155">
          <cell r="V1155">
            <v>46</v>
          </cell>
        </row>
        <row r="1155">
          <cell r="Z1155" t="str">
            <v>合格</v>
          </cell>
          <cell r="AA1155" t="str">
            <v>未发放</v>
          </cell>
          <cell r="AB1155" t="str">
            <v>前</v>
          </cell>
          <cell r="AC1155">
            <v>62</v>
          </cell>
          <cell r="AD1155">
            <v>0</v>
          </cell>
        </row>
        <row r="1155">
          <cell r="AF1155" t="str">
            <v>钦州市</v>
          </cell>
        </row>
        <row r="1156">
          <cell r="G1156" t="str">
            <v>纳入</v>
          </cell>
          <cell r="H1156" t="str">
            <v>2023/12/31</v>
          </cell>
        </row>
        <row r="1156">
          <cell r="V1156">
            <v>0</v>
          </cell>
        </row>
        <row r="1156">
          <cell r="Z1156" t="str">
            <v>合格</v>
          </cell>
          <cell r="AA1156" t="str">
            <v>已发放</v>
          </cell>
          <cell r="AB1156" t="str">
            <v>前</v>
          </cell>
          <cell r="AC1156">
            <v>113</v>
          </cell>
          <cell r="AD1156">
            <v>101</v>
          </cell>
        </row>
        <row r="1156">
          <cell r="AF1156" t="str">
            <v>贵港市</v>
          </cell>
        </row>
        <row r="1157">
          <cell r="G1157" t="str">
            <v>纳入</v>
          </cell>
          <cell r="H1157" t="str">
            <v>2023/12/31</v>
          </cell>
        </row>
        <row r="1157">
          <cell r="V1157">
            <v>17</v>
          </cell>
        </row>
        <row r="1157">
          <cell r="Z1157" t="str">
            <v>合格</v>
          </cell>
          <cell r="AA1157" t="str">
            <v>未发放</v>
          </cell>
          <cell r="AB1157" t="str">
            <v>前</v>
          </cell>
          <cell r="AC1157">
            <v>28</v>
          </cell>
          <cell r="AD1157">
            <v>0</v>
          </cell>
        </row>
        <row r="1157">
          <cell r="AF1157" t="str">
            <v>贵港市</v>
          </cell>
        </row>
        <row r="1158">
          <cell r="G1158" t="str">
            <v>纳入</v>
          </cell>
          <cell r="H1158" t="str">
            <v>2023/12/31</v>
          </cell>
        </row>
        <row r="1158">
          <cell r="V1158">
            <v>1</v>
          </cell>
        </row>
        <row r="1158">
          <cell r="Z1158" t="str">
            <v>合格</v>
          </cell>
          <cell r="AA1158" t="str">
            <v>未发放</v>
          </cell>
          <cell r="AB1158" t="str">
            <v>前</v>
          </cell>
          <cell r="AC1158">
            <v>1</v>
          </cell>
          <cell r="AD1158">
            <v>0</v>
          </cell>
        </row>
        <row r="1158">
          <cell r="AF1158" t="str">
            <v>贵港市</v>
          </cell>
        </row>
        <row r="1159">
          <cell r="G1159" t="str">
            <v>纳入</v>
          </cell>
          <cell r="H1159" t="str">
            <v>2023/12/31</v>
          </cell>
        </row>
        <row r="1159">
          <cell r="V1159">
            <v>0</v>
          </cell>
        </row>
        <row r="1159">
          <cell r="Z1159" t="str">
            <v>不合格</v>
          </cell>
          <cell r="AA1159" t="str">
            <v>未发放</v>
          </cell>
          <cell r="AB1159" t="str">
            <v>前</v>
          </cell>
          <cell r="AC1159">
            <v>0</v>
          </cell>
          <cell r="AD1159" t="str">
            <v/>
          </cell>
        </row>
        <row r="1159">
          <cell r="AF1159" t="str">
            <v>贵港市</v>
          </cell>
        </row>
        <row r="1160">
          <cell r="G1160" t="str">
            <v>纳入</v>
          </cell>
          <cell r="H1160" t="str">
            <v>2023/12/31</v>
          </cell>
        </row>
        <row r="1160">
          <cell r="V1160">
            <v>0</v>
          </cell>
        </row>
        <row r="1160">
          <cell r="Z1160" t="str">
            <v>合格</v>
          </cell>
          <cell r="AA1160" t="str">
            <v>未发放</v>
          </cell>
          <cell r="AB1160" t="str">
            <v>前</v>
          </cell>
          <cell r="AC1160">
            <v>0</v>
          </cell>
          <cell r="AD1160">
            <v>0</v>
          </cell>
        </row>
        <row r="1160">
          <cell r="AF1160" t="str">
            <v>贵港市</v>
          </cell>
        </row>
        <row r="1161">
          <cell r="G1161" t="str">
            <v>纳入</v>
          </cell>
          <cell r="H1161" t="str">
            <v>2023/12/31</v>
          </cell>
        </row>
        <row r="1161">
          <cell r="V1161">
            <v>42</v>
          </cell>
        </row>
        <row r="1161">
          <cell r="Z1161" t="str">
            <v>不合格</v>
          </cell>
          <cell r="AA1161" t="str">
            <v>已发放</v>
          </cell>
          <cell r="AB1161" t="str">
            <v>前</v>
          </cell>
          <cell r="AC1161">
            <v>77</v>
          </cell>
          <cell r="AD1161">
            <v>103</v>
          </cell>
        </row>
        <row r="1161">
          <cell r="AF1161" t="str">
            <v>贵港市</v>
          </cell>
        </row>
        <row r="1162">
          <cell r="G1162" t="str">
            <v>纳入</v>
          </cell>
          <cell r="H1162" t="str">
            <v>2023/12/31</v>
          </cell>
        </row>
        <row r="1162">
          <cell r="V1162">
            <v>1</v>
          </cell>
        </row>
        <row r="1162">
          <cell r="Z1162" t="str">
            <v>不合格</v>
          </cell>
          <cell r="AA1162" t="str">
            <v>已发放</v>
          </cell>
          <cell r="AB1162" t="str">
            <v>前</v>
          </cell>
          <cell r="AC1162">
            <v>0</v>
          </cell>
          <cell r="AD1162">
            <v>52</v>
          </cell>
        </row>
        <row r="1162">
          <cell r="AF1162" t="str">
            <v>贵港市</v>
          </cell>
        </row>
        <row r="1163">
          <cell r="G1163" t="str">
            <v>纳入</v>
          </cell>
          <cell r="H1163" t="str">
            <v>2023/12/31</v>
          </cell>
        </row>
        <row r="1163">
          <cell r="V1163">
            <v>0</v>
          </cell>
        </row>
        <row r="1163">
          <cell r="Z1163" t="str">
            <v>不合格</v>
          </cell>
          <cell r="AA1163" t="str">
            <v>未发放</v>
          </cell>
          <cell r="AB1163" t="str">
            <v>前</v>
          </cell>
          <cell r="AC1163">
            <v>8</v>
          </cell>
          <cell r="AD1163">
            <v>0</v>
          </cell>
        </row>
        <row r="1163">
          <cell r="AF1163" t="str">
            <v>贵港市</v>
          </cell>
        </row>
        <row r="1164">
          <cell r="G1164" t="str">
            <v>纳入</v>
          </cell>
          <cell r="H1164" t="str">
            <v>2023/12/31</v>
          </cell>
        </row>
        <row r="1164">
          <cell r="V1164">
            <v>4</v>
          </cell>
        </row>
        <row r="1164">
          <cell r="Z1164" t="str">
            <v>不合格</v>
          </cell>
          <cell r="AA1164" t="str">
            <v>未发放</v>
          </cell>
          <cell r="AB1164" t="str">
            <v>前</v>
          </cell>
          <cell r="AC1164">
            <v>15</v>
          </cell>
          <cell r="AD1164">
            <v>0</v>
          </cell>
        </row>
        <row r="1164">
          <cell r="AF1164" t="str">
            <v>玉林市</v>
          </cell>
        </row>
        <row r="1165">
          <cell r="G1165" t="str">
            <v>纳入</v>
          </cell>
          <cell r="H1165" t="str">
            <v>2023/12/31</v>
          </cell>
        </row>
        <row r="1165">
          <cell r="V1165">
            <v>4</v>
          </cell>
        </row>
        <row r="1165">
          <cell r="Z1165" t="str">
            <v>不合格</v>
          </cell>
          <cell r="AA1165" t="str">
            <v>未发放</v>
          </cell>
          <cell r="AB1165" t="str">
            <v>前</v>
          </cell>
          <cell r="AC1165">
            <v>5</v>
          </cell>
          <cell r="AD1165">
            <v>0</v>
          </cell>
        </row>
        <row r="1165">
          <cell r="AF1165" t="str">
            <v>玉东新区</v>
          </cell>
        </row>
        <row r="1166">
          <cell r="G1166" t="str">
            <v>纳入</v>
          </cell>
          <cell r="H1166" t="str">
            <v>2023/12/31</v>
          </cell>
        </row>
        <row r="1166">
          <cell r="V1166">
            <v>0</v>
          </cell>
        </row>
        <row r="1166">
          <cell r="Z1166" t="str">
            <v>合格</v>
          </cell>
          <cell r="AA1166" t="str">
            <v>未发放</v>
          </cell>
          <cell r="AB1166" t="str">
            <v>前</v>
          </cell>
          <cell r="AC1166">
            <v>0</v>
          </cell>
          <cell r="AD1166">
            <v>0</v>
          </cell>
        </row>
        <row r="1166">
          <cell r="AF1166" t="str">
            <v>玉林市</v>
          </cell>
        </row>
        <row r="1167">
          <cell r="G1167" t="str">
            <v>纳入</v>
          </cell>
          <cell r="H1167" t="str">
            <v>2023/12/31</v>
          </cell>
        </row>
        <row r="1167">
          <cell r="V1167">
            <v>29</v>
          </cell>
        </row>
        <row r="1167">
          <cell r="Z1167" t="str">
            <v>合格</v>
          </cell>
          <cell r="AA1167" t="str">
            <v>已发放</v>
          </cell>
          <cell r="AB1167" t="str">
            <v>前</v>
          </cell>
          <cell r="AC1167">
            <v>53</v>
          </cell>
          <cell r="AD1167">
            <v>32</v>
          </cell>
        </row>
        <row r="1167">
          <cell r="AF1167" t="str">
            <v>玉林市</v>
          </cell>
        </row>
        <row r="1168">
          <cell r="G1168" t="str">
            <v>纳入</v>
          </cell>
          <cell r="H1168" t="str">
            <v>2023/12/31</v>
          </cell>
        </row>
        <row r="1168">
          <cell r="V1168">
            <v>22</v>
          </cell>
        </row>
        <row r="1168">
          <cell r="Z1168" t="str">
            <v>不合格</v>
          </cell>
          <cell r="AA1168" t="str">
            <v>未发放</v>
          </cell>
          <cell r="AB1168" t="str">
            <v>前</v>
          </cell>
          <cell r="AC1168">
            <v>79</v>
          </cell>
          <cell r="AD1168">
            <v>0</v>
          </cell>
        </row>
        <row r="1168">
          <cell r="AF1168" t="str">
            <v>玉东新区</v>
          </cell>
        </row>
        <row r="1169">
          <cell r="G1169" t="str">
            <v>纳入</v>
          </cell>
          <cell r="H1169" t="str">
            <v>2023/12/31</v>
          </cell>
        </row>
        <row r="1169">
          <cell r="V1169">
            <v>64</v>
          </cell>
        </row>
        <row r="1169">
          <cell r="Z1169" t="str">
            <v>合格</v>
          </cell>
          <cell r="AA1169" t="str">
            <v>已发放</v>
          </cell>
          <cell r="AB1169" t="str">
            <v>前</v>
          </cell>
          <cell r="AC1169">
            <v>179</v>
          </cell>
          <cell r="AD1169">
            <v>170</v>
          </cell>
        </row>
        <row r="1169">
          <cell r="AF1169" t="str">
            <v>玉东新区</v>
          </cell>
        </row>
        <row r="1170">
          <cell r="G1170" t="str">
            <v>纳入</v>
          </cell>
          <cell r="H1170" t="str">
            <v>2023/12/31</v>
          </cell>
        </row>
        <row r="1170">
          <cell r="V1170">
            <v>38</v>
          </cell>
        </row>
        <row r="1170">
          <cell r="Z1170" t="str">
            <v>不合格</v>
          </cell>
          <cell r="AA1170" t="str">
            <v>已发放</v>
          </cell>
          <cell r="AB1170" t="str">
            <v>前</v>
          </cell>
          <cell r="AC1170">
            <v>31</v>
          </cell>
          <cell r="AD1170">
            <v>3</v>
          </cell>
        </row>
        <row r="1170">
          <cell r="AF1170" t="str">
            <v>玉林市</v>
          </cell>
        </row>
        <row r="1171">
          <cell r="G1171" t="str">
            <v>纳入</v>
          </cell>
          <cell r="H1171" t="str">
            <v>2023/12/31</v>
          </cell>
        </row>
        <row r="1171">
          <cell r="V1171">
            <v>14</v>
          </cell>
        </row>
        <row r="1171">
          <cell r="Z1171" t="str">
            <v>合格</v>
          </cell>
          <cell r="AA1171" t="str">
            <v>已发放</v>
          </cell>
          <cell r="AB1171" t="str">
            <v>前</v>
          </cell>
          <cell r="AC1171">
            <v>23</v>
          </cell>
          <cell r="AD1171">
            <v>5</v>
          </cell>
        </row>
        <row r="1171">
          <cell r="AF1171" t="str">
            <v>玉东新区</v>
          </cell>
        </row>
        <row r="1172">
          <cell r="G1172" t="str">
            <v>纳入</v>
          </cell>
          <cell r="H1172" t="str">
            <v>2023/12/31</v>
          </cell>
        </row>
        <row r="1172">
          <cell r="V1172">
            <v>163</v>
          </cell>
        </row>
        <row r="1172">
          <cell r="Z1172" t="str">
            <v>不合格</v>
          </cell>
          <cell r="AA1172" t="str">
            <v>已发放</v>
          </cell>
          <cell r="AB1172" t="str">
            <v>前</v>
          </cell>
          <cell r="AC1172">
            <v>285</v>
          </cell>
          <cell r="AD1172">
            <v>223</v>
          </cell>
        </row>
        <row r="1172">
          <cell r="AF1172" t="str">
            <v>百东新区</v>
          </cell>
        </row>
        <row r="1173">
          <cell r="G1173" t="str">
            <v>纳入</v>
          </cell>
          <cell r="H1173" t="str">
            <v>2023/12/31</v>
          </cell>
        </row>
        <row r="1173">
          <cell r="V1173">
            <v>141</v>
          </cell>
        </row>
        <row r="1173">
          <cell r="Z1173" t="str">
            <v>合格</v>
          </cell>
          <cell r="AA1173" t="str">
            <v>已发放</v>
          </cell>
          <cell r="AB1173" t="str">
            <v>前</v>
          </cell>
          <cell r="AC1173">
            <v>250</v>
          </cell>
          <cell r="AD1173">
            <v>210</v>
          </cell>
        </row>
        <row r="1173">
          <cell r="AF1173" t="str">
            <v>百色市</v>
          </cell>
        </row>
        <row r="1174">
          <cell r="G1174" t="str">
            <v>纳入</v>
          </cell>
          <cell r="H1174" t="str">
            <v>2023/12/31</v>
          </cell>
        </row>
        <row r="1174">
          <cell r="V1174">
            <v>103</v>
          </cell>
        </row>
        <row r="1174">
          <cell r="Z1174" t="str">
            <v>合格</v>
          </cell>
          <cell r="AA1174" t="str">
            <v>已发放</v>
          </cell>
          <cell r="AB1174" t="str">
            <v>前</v>
          </cell>
          <cell r="AC1174">
            <v>187</v>
          </cell>
          <cell r="AD1174">
            <v>219</v>
          </cell>
        </row>
        <row r="1174">
          <cell r="AF1174" t="str">
            <v>崇左市</v>
          </cell>
        </row>
        <row r="1175">
          <cell r="G1175" t="str">
            <v>纳入</v>
          </cell>
          <cell r="H1175" t="str">
            <v>2023/12/31</v>
          </cell>
        </row>
        <row r="1175">
          <cell r="V1175">
            <v>87</v>
          </cell>
        </row>
        <row r="1175">
          <cell r="Z1175" t="str">
            <v>合格</v>
          </cell>
          <cell r="AA1175" t="str">
            <v>未发放</v>
          </cell>
          <cell r="AB1175" t="str">
            <v>前</v>
          </cell>
          <cell r="AC1175">
            <v>82</v>
          </cell>
          <cell r="AD1175" t="str">
            <v/>
          </cell>
        </row>
        <row r="1175">
          <cell r="AF1175" t="str">
            <v>青秀区</v>
          </cell>
        </row>
        <row r="1176">
          <cell r="G1176" t="str">
            <v>纳入</v>
          </cell>
          <cell r="H1176" t="str">
            <v>2023/12/31</v>
          </cell>
        </row>
        <row r="1176">
          <cell r="V1176">
            <v>132</v>
          </cell>
        </row>
        <row r="1176">
          <cell r="Z1176" t="str">
            <v>合格</v>
          </cell>
          <cell r="AA1176" t="str">
            <v>未发放</v>
          </cell>
          <cell r="AB1176" t="str">
            <v>前</v>
          </cell>
          <cell r="AC1176">
            <v>180</v>
          </cell>
          <cell r="AD1176">
            <v>0</v>
          </cell>
        </row>
        <row r="1176">
          <cell r="AF1176" t="str">
            <v>南宁市</v>
          </cell>
        </row>
        <row r="1177">
          <cell r="G1177" t="str">
            <v>纳入</v>
          </cell>
          <cell r="H1177" t="str">
            <v>2023/12/31</v>
          </cell>
        </row>
        <row r="1177">
          <cell r="V1177">
            <v>138</v>
          </cell>
        </row>
        <row r="1177">
          <cell r="Z1177" t="str">
            <v>合格</v>
          </cell>
          <cell r="AA1177" t="str">
            <v>已发放</v>
          </cell>
          <cell r="AB1177" t="str">
            <v>前</v>
          </cell>
          <cell r="AC1177">
            <v>256</v>
          </cell>
          <cell r="AD1177">
            <v>67</v>
          </cell>
        </row>
        <row r="1177">
          <cell r="AF1177" t="str">
            <v>南宁市</v>
          </cell>
        </row>
        <row r="1178">
          <cell r="G1178" t="str">
            <v>纳入</v>
          </cell>
          <cell r="H1178" t="str">
            <v>2023/12/31</v>
          </cell>
        </row>
        <row r="1178">
          <cell r="V1178">
            <v>23</v>
          </cell>
        </row>
        <row r="1178">
          <cell r="Z1178" t="str">
            <v>合格</v>
          </cell>
          <cell r="AA1178" t="str">
            <v>已发放</v>
          </cell>
          <cell r="AB1178" t="str">
            <v>前</v>
          </cell>
          <cell r="AC1178">
            <v>40</v>
          </cell>
          <cell r="AD1178">
            <v>60</v>
          </cell>
        </row>
        <row r="1178">
          <cell r="AF1178" t="str">
            <v>南宁市</v>
          </cell>
        </row>
        <row r="1179">
          <cell r="G1179" t="str">
            <v>纳入</v>
          </cell>
          <cell r="H1179" t="str">
            <v>2023/12/31</v>
          </cell>
        </row>
        <row r="1179">
          <cell r="V1179">
            <v>0</v>
          </cell>
        </row>
        <row r="1179">
          <cell r="Z1179" t="str">
            <v>合格</v>
          </cell>
          <cell r="AA1179" t="str">
            <v>未发放</v>
          </cell>
          <cell r="AB1179" t="str">
            <v>前</v>
          </cell>
          <cell r="AC1179">
            <v>0</v>
          </cell>
          <cell r="AD1179">
            <v>0</v>
          </cell>
        </row>
        <row r="1179">
          <cell r="AF1179" t="str">
            <v>南宁市</v>
          </cell>
        </row>
        <row r="1180">
          <cell r="G1180" t="str">
            <v>纳入</v>
          </cell>
          <cell r="H1180" t="str">
            <v>2023/12/31</v>
          </cell>
        </row>
        <row r="1180">
          <cell r="V1180">
            <v>3</v>
          </cell>
        </row>
        <row r="1180">
          <cell r="Z1180" t="str">
            <v>合格</v>
          </cell>
          <cell r="AA1180" t="str">
            <v>已发放</v>
          </cell>
          <cell r="AB1180" t="str">
            <v>前</v>
          </cell>
          <cell r="AC1180">
            <v>25</v>
          </cell>
          <cell r="AD1180">
            <v>9</v>
          </cell>
        </row>
        <row r="1180">
          <cell r="AF1180" t="str">
            <v>南宁市</v>
          </cell>
        </row>
        <row r="1181">
          <cell r="G1181" t="str">
            <v>纳入</v>
          </cell>
          <cell r="H1181" t="str">
            <v>2023/12/31</v>
          </cell>
        </row>
        <row r="1181">
          <cell r="V1181">
            <v>14</v>
          </cell>
        </row>
        <row r="1181">
          <cell r="Z1181" t="str">
            <v>合格</v>
          </cell>
          <cell r="AA1181" t="str">
            <v>未发放</v>
          </cell>
          <cell r="AB1181" t="str">
            <v>前</v>
          </cell>
          <cell r="AC1181">
            <v>97</v>
          </cell>
          <cell r="AD1181">
            <v>0</v>
          </cell>
        </row>
        <row r="1181">
          <cell r="AF1181" t="str">
            <v>南宁市</v>
          </cell>
        </row>
        <row r="1182">
          <cell r="G1182" t="str">
            <v>纳入</v>
          </cell>
          <cell r="H1182" t="str">
            <v>2023/12/31</v>
          </cell>
        </row>
        <row r="1182">
          <cell r="V1182">
            <v>0</v>
          </cell>
        </row>
        <row r="1182">
          <cell r="Z1182" t="str">
            <v>合格</v>
          </cell>
          <cell r="AA1182" t="str">
            <v>未发放</v>
          </cell>
          <cell r="AB1182" t="str">
            <v>前</v>
          </cell>
          <cell r="AC1182">
            <v>54</v>
          </cell>
          <cell r="AD1182">
            <v>0</v>
          </cell>
        </row>
        <row r="1182">
          <cell r="AF1182" t="str">
            <v>南宁市</v>
          </cell>
        </row>
        <row r="1183">
          <cell r="G1183" t="str">
            <v>纳入</v>
          </cell>
          <cell r="H1183" t="str">
            <v>2023/12/31</v>
          </cell>
        </row>
        <row r="1183">
          <cell r="V1183">
            <v>0</v>
          </cell>
        </row>
        <row r="1183">
          <cell r="Z1183" t="str">
            <v>合格</v>
          </cell>
          <cell r="AA1183" t="str">
            <v>已发放</v>
          </cell>
          <cell r="AB1183" t="str">
            <v>前</v>
          </cell>
          <cell r="AC1183">
            <v>6</v>
          </cell>
          <cell r="AD1183">
            <v>5</v>
          </cell>
        </row>
        <row r="1183">
          <cell r="AF1183" t="str">
            <v>南宁市</v>
          </cell>
        </row>
        <row r="1184">
          <cell r="G1184" t="str">
            <v>纳入</v>
          </cell>
          <cell r="H1184" t="str">
            <v>2023/12/31</v>
          </cell>
        </row>
        <row r="1184">
          <cell r="V1184">
            <v>0</v>
          </cell>
        </row>
        <row r="1184">
          <cell r="Z1184" t="str">
            <v>不合格</v>
          </cell>
          <cell r="AA1184" t="str">
            <v>已发放</v>
          </cell>
          <cell r="AB1184" t="str">
            <v>前</v>
          </cell>
          <cell r="AC1184">
            <v>0</v>
          </cell>
          <cell r="AD1184">
            <v>0</v>
          </cell>
        </row>
        <row r="1184">
          <cell r="AF1184" t="str">
            <v>青秀区</v>
          </cell>
        </row>
        <row r="1185">
          <cell r="G1185" t="str">
            <v>纳入</v>
          </cell>
          <cell r="H1185" t="str">
            <v>2023/12/31</v>
          </cell>
        </row>
        <row r="1185">
          <cell r="V1185">
            <v>132</v>
          </cell>
        </row>
        <row r="1185">
          <cell r="Z1185" t="str">
            <v>合格</v>
          </cell>
          <cell r="AA1185" t="str">
            <v>已发放</v>
          </cell>
          <cell r="AB1185" t="str">
            <v>前</v>
          </cell>
          <cell r="AC1185">
            <v>159</v>
          </cell>
          <cell r="AD1185">
            <v>164</v>
          </cell>
        </row>
        <row r="1185">
          <cell r="AF1185" t="str">
            <v>南宁市</v>
          </cell>
        </row>
        <row r="1186">
          <cell r="G1186" t="str">
            <v>纳入</v>
          </cell>
          <cell r="H1186" t="str">
            <v>2023/12/31</v>
          </cell>
        </row>
        <row r="1186">
          <cell r="V1186">
            <v>0</v>
          </cell>
        </row>
        <row r="1186">
          <cell r="Z1186" t="str">
            <v>不合格</v>
          </cell>
          <cell r="AA1186" t="str">
            <v>已发放</v>
          </cell>
          <cell r="AB1186" t="str">
            <v>前</v>
          </cell>
          <cell r="AC1186">
            <v>0</v>
          </cell>
          <cell r="AD1186">
            <v>0</v>
          </cell>
        </row>
        <row r="1186">
          <cell r="AF1186" t="str">
            <v>五象新区</v>
          </cell>
        </row>
        <row r="1187">
          <cell r="G1187" t="str">
            <v>纳入</v>
          </cell>
          <cell r="H1187" t="str">
            <v>2023/12/31</v>
          </cell>
        </row>
        <row r="1187">
          <cell r="V1187">
            <v>87</v>
          </cell>
        </row>
        <row r="1187">
          <cell r="Z1187" t="str">
            <v>合格</v>
          </cell>
          <cell r="AA1187" t="str">
            <v>未发放</v>
          </cell>
          <cell r="AB1187" t="str">
            <v>前</v>
          </cell>
          <cell r="AC1187">
            <v>109</v>
          </cell>
          <cell r="AD1187">
            <v>0</v>
          </cell>
        </row>
        <row r="1187">
          <cell r="AF1187" t="str">
            <v>良庆区</v>
          </cell>
        </row>
        <row r="1188">
          <cell r="G1188" t="str">
            <v>纳入</v>
          </cell>
          <cell r="H1188" t="str">
            <v>2023/12/31</v>
          </cell>
        </row>
        <row r="1188">
          <cell r="V1188">
            <v>90</v>
          </cell>
        </row>
        <row r="1188">
          <cell r="Z1188" t="str">
            <v>不合格</v>
          </cell>
          <cell r="AA1188" t="str">
            <v>已发放</v>
          </cell>
          <cell r="AB1188" t="str">
            <v>前</v>
          </cell>
          <cell r="AC1188">
            <v>115</v>
          </cell>
          <cell r="AD1188">
            <v>118</v>
          </cell>
        </row>
        <row r="1188">
          <cell r="AF1188" t="str">
            <v>五象新区</v>
          </cell>
        </row>
        <row r="1189">
          <cell r="G1189" t="str">
            <v>纳入</v>
          </cell>
          <cell r="H1189" t="str">
            <v>2023/12/31</v>
          </cell>
        </row>
        <row r="1189">
          <cell r="V1189">
            <v>6</v>
          </cell>
        </row>
        <row r="1189">
          <cell r="Z1189" t="str">
            <v>合格</v>
          </cell>
          <cell r="AA1189" t="str">
            <v>已发放</v>
          </cell>
          <cell r="AB1189" t="str">
            <v>前</v>
          </cell>
          <cell r="AC1189">
            <v>7</v>
          </cell>
          <cell r="AD1189">
            <v>0</v>
          </cell>
        </row>
        <row r="1189">
          <cell r="AF1189" t="str">
            <v>五象新区</v>
          </cell>
        </row>
        <row r="1190">
          <cell r="G1190" t="str">
            <v>纳入</v>
          </cell>
          <cell r="H1190" t="str">
            <v>2023/12/31</v>
          </cell>
        </row>
        <row r="1190">
          <cell r="V1190">
            <v>99</v>
          </cell>
        </row>
        <row r="1190">
          <cell r="Z1190" t="str">
            <v>合格</v>
          </cell>
          <cell r="AA1190" t="str">
            <v>已发放</v>
          </cell>
          <cell r="AB1190" t="str">
            <v>前</v>
          </cell>
          <cell r="AC1190">
            <v>236</v>
          </cell>
          <cell r="AD1190">
            <v>20</v>
          </cell>
        </row>
        <row r="1190">
          <cell r="AF1190" t="str">
            <v>五象新区</v>
          </cell>
        </row>
        <row r="1191">
          <cell r="G1191" t="str">
            <v>纳入</v>
          </cell>
          <cell r="H1191" t="str">
            <v>2023/12/31</v>
          </cell>
        </row>
        <row r="1191">
          <cell r="V1191">
            <v>6</v>
          </cell>
        </row>
        <row r="1191">
          <cell r="Z1191" t="str">
            <v>合格</v>
          </cell>
          <cell r="AA1191" t="str">
            <v>已发放</v>
          </cell>
          <cell r="AB1191" t="str">
            <v>前</v>
          </cell>
          <cell r="AC1191">
            <v>6</v>
          </cell>
          <cell r="AD1191">
            <v>6</v>
          </cell>
        </row>
        <row r="1191">
          <cell r="AF1191" t="str">
            <v>南宁市</v>
          </cell>
        </row>
        <row r="1192">
          <cell r="G1192" t="str">
            <v>纳入</v>
          </cell>
          <cell r="H1192" t="str">
            <v>2023/12/31</v>
          </cell>
        </row>
        <row r="1192">
          <cell r="V1192">
            <v>12</v>
          </cell>
        </row>
        <row r="1192">
          <cell r="Z1192" t="str">
            <v>合格</v>
          </cell>
          <cell r="AA1192" t="str">
            <v>未发放</v>
          </cell>
          <cell r="AB1192" t="str">
            <v>前</v>
          </cell>
          <cell r="AC1192">
            <v>14</v>
          </cell>
          <cell r="AD1192">
            <v>0</v>
          </cell>
        </row>
        <row r="1192">
          <cell r="AF1192" t="str">
            <v>邕宁区</v>
          </cell>
        </row>
        <row r="1193">
          <cell r="G1193" t="str">
            <v>纳入</v>
          </cell>
          <cell r="H1193" t="str">
            <v>2023/12/31</v>
          </cell>
        </row>
        <row r="1193">
          <cell r="V1193">
            <v>12</v>
          </cell>
        </row>
        <row r="1193">
          <cell r="Z1193" t="str">
            <v>合格</v>
          </cell>
          <cell r="AA1193" t="str">
            <v>已发放</v>
          </cell>
          <cell r="AB1193" t="str">
            <v>前</v>
          </cell>
          <cell r="AC1193">
            <v>24</v>
          </cell>
          <cell r="AD1193">
            <v>11</v>
          </cell>
        </row>
        <row r="1193">
          <cell r="AF1193" t="str">
            <v>五象新区</v>
          </cell>
        </row>
        <row r="1194">
          <cell r="G1194" t="str">
            <v>纳入</v>
          </cell>
          <cell r="H1194" t="str">
            <v>2023/12/31</v>
          </cell>
        </row>
        <row r="1194">
          <cell r="V1194">
            <v>1</v>
          </cell>
        </row>
        <row r="1194">
          <cell r="Z1194" t="str">
            <v>合格</v>
          </cell>
          <cell r="AA1194" t="str">
            <v>已发放</v>
          </cell>
          <cell r="AB1194" t="str">
            <v>前</v>
          </cell>
          <cell r="AC1194">
            <v>2</v>
          </cell>
          <cell r="AD1194">
            <v>2</v>
          </cell>
        </row>
        <row r="1194">
          <cell r="AF1194" t="str">
            <v>邕宁区</v>
          </cell>
        </row>
        <row r="1195">
          <cell r="G1195" t="str">
            <v>纳入</v>
          </cell>
          <cell r="H1195" t="str">
            <v>2023/12/31</v>
          </cell>
        </row>
        <row r="1195">
          <cell r="V1195">
            <v>3</v>
          </cell>
        </row>
        <row r="1195">
          <cell r="Z1195" t="str">
            <v>合格</v>
          </cell>
          <cell r="AA1195" t="str">
            <v>未发放</v>
          </cell>
          <cell r="AB1195" t="str">
            <v>后</v>
          </cell>
          <cell r="AC1195">
            <v>6</v>
          </cell>
          <cell r="AD1195">
            <v>0</v>
          </cell>
        </row>
        <row r="1195">
          <cell r="AF1195" t="str">
            <v>横州市</v>
          </cell>
        </row>
        <row r="1196">
          <cell r="G1196" t="str">
            <v>纳入</v>
          </cell>
          <cell r="H1196" t="str">
            <v>2023/12/31</v>
          </cell>
        </row>
        <row r="1196">
          <cell r="V1196">
            <v>6</v>
          </cell>
        </row>
        <row r="1196">
          <cell r="Z1196" t="str">
            <v>合格</v>
          </cell>
          <cell r="AA1196" t="str">
            <v>已发放</v>
          </cell>
          <cell r="AB1196" t="str">
            <v>前</v>
          </cell>
          <cell r="AC1196">
            <v>6</v>
          </cell>
          <cell r="AD1196">
            <v>1</v>
          </cell>
        </row>
        <row r="1196">
          <cell r="AF1196" t="str">
            <v>横州市</v>
          </cell>
        </row>
        <row r="1197">
          <cell r="G1197" t="str">
            <v>纳入</v>
          </cell>
          <cell r="H1197" t="str">
            <v>2023/12/31</v>
          </cell>
        </row>
        <row r="1197">
          <cell r="V1197">
            <v>102</v>
          </cell>
        </row>
        <row r="1197">
          <cell r="Z1197" t="str">
            <v>合格</v>
          </cell>
          <cell r="AA1197" t="str">
            <v>已发放</v>
          </cell>
          <cell r="AB1197" t="str">
            <v>前</v>
          </cell>
          <cell r="AC1197">
            <v>221</v>
          </cell>
          <cell r="AD1197">
            <v>185</v>
          </cell>
        </row>
        <row r="1197">
          <cell r="AF1197" t="str">
            <v>横州市</v>
          </cell>
        </row>
        <row r="1198">
          <cell r="G1198" t="str">
            <v>纳入</v>
          </cell>
          <cell r="H1198" t="str">
            <v>2023/12/31</v>
          </cell>
        </row>
        <row r="1198">
          <cell r="V1198">
            <v>40</v>
          </cell>
        </row>
        <row r="1198">
          <cell r="Z1198" t="str">
            <v>合格</v>
          </cell>
          <cell r="AA1198" t="str">
            <v>已发放</v>
          </cell>
          <cell r="AB1198" t="str">
            <v>后</v>
          </cell>
          <cell r="AC1198">
            <v>79</v>
          </cell>
          <cell r="AD1198">
            <v>0</v>
          </cell>
        </row>
        <row r="1198">
          <cell r="AF1198" t="str">
            <v>上林县</v>
          </cell>
        </row>
        <row r="1199">
          <cell r="G1199" t="str">
            <v>纳入</v>
          </cell>
          <cell r="H1199" t="str">
            <v>2023/12/31</v>
          </cell>
        </row>
        <row r="1199">
          <cell r="V1199">
            <v>7</v>
          </cell>
        </row>
        <row r="1199">
          <cell r="Z1199" t="str">
            <v>不合格</v>
          </cell>
          <cell r="AA1199" t="str">
            <v>未发放</v>
          </cell>
          <cell r="AB1199" t="str">
            <v>后</v>
          </cell>
          <cell r="AC1199">
            <v>0</v>
          </cell>
          <cell r="AD1199">
            <v>0</v>
          </cell>
        </row>
        <row r="1199">
          <cell r="AF1199" t="str">
            <v>上林县</v>
          </cell>
        </row>
        <row r="1200">
          <cell r="G1200" t="str">
            <v>纳入</v>
          </cell>
          <cell r="H1200" t="str">
            <v>2023/12/31</v>
          </cell>
        </row>
        <row r="1200">
          <cell r="V1200">
            <v>75</v>
          </cell>
        </row>
        <row r="1200">
          <cell r="Z1200" t="str">
            <v>合格</v>
          </cell>
          <cell r="AA1200" t="str">
            <v>已发放</v>
          </cell>
          <cell r="AB1200" t="str">
            <v>前</v>
          </cell>
          <cell r="AC1200">
            <v>113</v>
          </cell>
          <cell r="AD1200">
            <v>92</v>
          </cell>
        </row>
        <row r="1200">
          <cell r="AF1200" t="str">
            <v>上林县</v>
          </cell>
        </row>
        <row r="1201">
          <cell r="G1201" t="str">
            <v>纳入</v>
          </cell>
          <cell r="H1201" t="str">
            <v>2023/12/31</v>
          </cell>
        </row>
        <row r="1201">
          <cell r="V1201">
            <v>0</v>
          </cell>
        </row>
        <row r="1201">
          <cell r="Z1201" t="str">
            <v>不合格</v>
          </cell>
          <cell r="AA1201" t="str">
            <v>未发放</v>
          </cell>
          <cell r="AB1201" t="str">
            <v>后</v>
          </cell>
          <cell r="AC1201">
            <v>0</v>
          </cell>
          <cell r="AD1201" t="str">
            <v/>
          </cell>
        </row>
        <row r="1201">
          <cell r="AF1201" t="str">
            <v>宾阳县</v>
          </cell>
        </row>
        <row r="1202">
          <cell r="G1202" t="str">
            <v>纳入</v>
          </cell>
          <cell r="H1202" t="str">
            <v>2023/12/31</v>
          </cell>
        </row>
        <row r="1202">
          <cell r="V1202">
            <v>9</v>
          </cell>
        </row>
        <row r="1202">
          <cell r="Z1202" t="str">
            <v>不合格</v>
          </cell>
          <cell r="AA1202" t="str">
            <v>未发放</v>
          </cell>
          <cell r="AB1202" t="str">
            <v>前</v>
          </cell>
          <cell r="AC1202">
            <v>18</v>
          </cell>
          <cell r="AD1202">
            <v>0</v>
          </cell>
        </row>
        <row r="1202">
          <cell r="AF1202" t="str">
            <v>宾阳县</v>
          </cell>
        </row>
        <row r="1203">
          <cell r="G1203" t="str">
            <v>纳入</v>
          </cell>
          <cell r="H1203" t="str">
            <v>2023/12/31</v>
          </cell>
        </row>
        <row r="1203">
          <cell r="V1203">
            <v>0</v>
          </cell>
        </row>
        <row r="1203">
          <cell r="Z1203" t="str">
            <v>不合格</v>
          </cell>
          <cell r="AA1203" t="str">
            <v>未发放</v>
          </cell>
          <cell r="AB1203" t="str">
            <v>前</v>
          </cell>
          <cell r="AC1203">
            <v>0</v>
          </cell>
          <cell r="AD1203">
            <v>0</v>
          </cell>
        </row>
        <row r="1203">
          <cell r="AF1203" t="str">
            <v>隆安县</v>
          </cell>
        </row>
        <row r="1204">
          <cell r="G1204" t="str">
            <v>纳入</v>
          </cell>
          <cell r="H1204" t="str">
            <v>2023/12/31</v>
          </cell>
        </row>
        <row r="1204">
          <cell r="V1204">
            <v>60</v>
          </cell>
        </row>
        <row r="1204">
          <cell r="Z1204" t="str">
            <v>不合格</v>
          </cell>
          <cell r="AA1204" t="str">
            <v>已发放</v>
          </cell>
          <cell r="AB1204" t="str">
            <v>前</v>
          </cell>
          <cell r="AC1204">
            <v>84</v>
          </cell>
          <cell r="AD1204">
            <v>82</v>
          </cell>
        </row>
        <row r="1204">
          <cell r="AF1204" t="str">
            <v>隆安县</v>
          </cell>
        </row>
        <row r="1205">
          <cell r="G1205" t="str">
            <v>纳入</v>
          </cell>
          <cell r="H1205" t="str">
            <v>2023/12/31</v>
          </cell>
        </row>
        <row r="1205">
          <cell r="V1205">
            <v>53</v>
          </cell>
        </row>
        <row r="1205">
          <cell r="Z1205" t="str">
            <v>合格</v>
          </cell>
          <cell r="AA1205" t="str">
            <v>已发放</v>
          </cell>
          <cell r="AB1205" t="str">
            <v>前</v>
          </cell>
          <cell r="AC1205">
            <v>61</v>
          </cell>
          <cell r="AD1205">
            <v>20</v>
          </cell>
        </row>
        <row r="1205">
          <cell r="AF1205" t="str">
            <v>隆安县</v>
          </cell>
        </row>
        <row r="1206">
          <cell r="G1206" t="str">
            <v>纳入</v>
          </cell>
          <cell r="H1206" t="str">
            <v>2023/12/31</v>
          </cell>
        </row>
        <row r="1206">
          <cell r="V1206">
            <v>28</v>
          </cell>
        </row>
        <row r="1206">
          <cell r="Z1206" t="str">
            <v>合格</v>
          </cell>
          <cell r="AA1206" t="str">
            <v>未发放</v>
          </cell>
          <cell r="AB1206" t="str">
            <v>后</v>
          </cell>
          <cell r="AC1206">
            <v>27</v>
          </cell>
          <cell r="AD1206" t="str">
            <v/>
          </cell>
        </row>
        <row r="1206">
          <cell r="AF1206" t="str">
            <v>隆安县</v>
          </cell>
        </row>
        <row r="1207">
          <cell r="G1207" t="str">
            <v>纳入</v>
          </cell>
          <cell r="H1207" t="str">
            <v>2023/12/31</v>
          </cell>
        </row>
        <row r="1207">
          <cell r="V1207">
            <v>2</v>
          </cell>
        </row>
        <row r="1207">
          <cell r="Z1207" t="str">
            <v>合格</v>
          </cell>
          <cell r="AA1207" t="str">
            <v>已发放</v>
          </cell>
          <cell r="AB1207" t="str">
            <v>前</v>
          </cell>
          <cell r="AC1207">
            <v>8</v>
          </cell>
          <cell r="AD1207">
            <v>12</v>
          </cell>
        </row>
        <row r="1207">
          <cell r="AF1207" t="str">
            <v>港南区</v>
          </cell>
        </row>
        <row r="1208">
          <cell r="G1208" t="str">
            <v>纳入</v>
          </cell>
          <cell r="H1208" t="str">
            <v>2023/12/31</v>
          </cell>
        </row>
        <row r="1208">
          <cell r="V1208">
            <v>0</v>
          </cell>
        </row>
        <row r="1208">
          <cell r="Z1208" t="str">
            <v>不合格</v>
          </cell>
          <cell r="AA1208" t="str">
            <v>未发放</v>
          </cell>
          <cell r="AB1208" t="str">
            <v>前</v>
          </cell>
          <cell r="AC1208">
            <v>4</v>
          </cell>
          <cell r="AD1208">
            <v>0</v>
          </cell>
        </row>
        <row r="1208">
          <cell r="AF1208" t="str">
            <v>港南区</v>
          </cell>
        </row>
        <row r="1209">
          <cell r="G1209" t="str">
            <v>纳入</v>
          </cell>
          <cell r="H1209" t="str">
            <v>2023/12/31</v>
          </cell>
        </row>
        <row r="1209">
          <cell r="V1209">
            <v>19</v>
          </cell>
        </row>
        <row r="1209">
          <cell r="Z1209" t="str">
            <v>不合格</v>
          </cell>
          <cell r="AA1209" t="str">
            <v>已发放</v>
          </cell>
          <cell r="AB1209" t="str">
            <v>前</v>
          </cell>
          <cell r="AC1209">
            <v>69</v>
          </cell>
          <cell r="AD1209">
            <v>85</v>
          </cell>
        </row>
        <row r="1209">
          <cell r="AF1209" t="str">
            <v>北部生态新区</v>
          </cell>
        </row>
        <row r="1210">
          <cell r="G1210" t="str">
            <v>纳入</v>
          </cell>
          <cell r="H1210" t="str">
            <v>2023/12/31</v>
          </cell>
        </row>
        <row r="1210">
          <cell r="V1210">
            <v>124</v>
          </cell>
        </row>
        <row r="1210">
          <cell r="Z1210" t="str">
            <v>合格</v>
          </cell>
          <cell r="AA1210" t="str">
            <v>未发放</v>
          </cell>
          <cell r="AB1210" t="str">
            <v>前</v>
          </cell>
          <cell r="AC1210">
            <v>206</v>
          </cell>
          <cell r="AD1210">
            <v>0</v>
          </cell>
        </row>
        <row r="1210">
          <cell r="AF1210" t="str">
            <v>柳州市</v>
          </cell>
        </row>
        <row r="1211">
          <cell r="G1211" t="str">
            <v>纳入</v>
          </cell>
          <cell r="H1211" t="str">
            <v>2023/12/31</v>
          </cell>
        </row>
        <row r="1211">
          <cell r="V1211">
            <v>0</v>
          </cell>
        </row>
        <row r="1211">
          <cell r="Z1211" t="str">
            <v>合格</v>
          </cell>
          <cell r="AA1211" t="str">
            <v>已发放</v>
          </cell>
          <cell r="AB1211" t="str">
            <v>前</v>
          </cell>
          <cell r="AC1211">
            <v>18</v>
          </cell>
          <cell r="AD1211">
            <v>40</v>
          </cell>
        </row>
        <row r="1211">
          <cell r="AF1211" t="str">
            <v>柳北区</v>
          </cell>
        </row>
        <row r="1212">
          <cell r="G1212" t="str">
            <v>纳入</v>
          </cell>
          <cell r="H1212" t="str">
            <v>2023/12/31</v>
          </cell>
        </row>
        <row r="1212">
          <cell r="V1212">
            <v>0</v>
          </cell>
        </row>
        <row r="1212">
          <cell r="Z1212" t="str">
            <v>合格</v>
          </cell>
          <cell r="AA1212" t="str">
            <v>未发放</v>
          </cell>
          <cell r="AB1212" t="str">
            <v>前</v>
          </cell>
          <cell r="AC1212">
            <v>0</v>
          </cell>
          <cell r="AD1212" t="str">
            <v/>
          </cell>
        </row>
        <row r="1212">
          <cell r="AF1212" t="str">
            <v>柳州市</v>
          </cell>
        </row>
        <row r="1213">
          <cell r="G1213" t="str">
            <v>纳入</v>
          </cell>
          <cell r="H1213" t="str">
            <v>2023/12/31</v>
          </cell>
        </row>
        <row r="1213">
          <cell r="V1213">
            <v>49</v>
          </cell>
        </row>
        <row r="1213">
          <cell r="Z1213" t="str">
            <v>合格</v>
          </cell>
          <cell r="AA1213" t="str">
            <v>已发放</v>
          </cell>
          <cell r="AB1213" t="str">
            <v>前</v>
          </cell>
          <cell r="AC1213">
            <v>156</v>
          </cell>
          <cell r="AD1213">
            <v>0</v>
          </cell>
        </row>
        <row r="1213">
          <cell r="AF1213" t="str">
            <v>北部生态新区</v>
          </cell>
        </row>
        <row r="1214">
          <cell r="G1214" t="str">
            <v>纳入</v>
          </cell>
          <cell r="H1214" t="str">
            <v>2023/12/31</v>
          </cell>
        </row>
        <row r="1214">
          <cell r="V1214">
            <v>110</v>
          </cell>
        </row>
        <row r="1214">
          <cell r="Z1214" t="str">
            <v>合格</v>
          </cell>
          <cell r="AA1214" t="str">
            <v>已发放</v>
          </cell>
          <cell r="AB1214" t="str">
            <v>前</v>
          </cell>
          <cell r="AC1214">
            <v>147</v>
          </cell>
          <cell r="AD1214">
            <v>41</v>
          </cell>
        </row>
        <row r="1214">
          <cell r="AF1214" t="str">
            <v>柳北区</v>
          </cell>
        </row>
        <row r="1215">
          <cell r="G1215" t="str">
            <v>纳入</v>
          </cell>
          <cell r="H1215" t="str">
            <v>2023/12/31</v>
          </cell>
        </row>
        <row r="1215">
          <cell r="V1215">
            <v>30</v>
          </cell>
        </row>
        <row r="1215">
          <cell r="Z1215" t="str">
            <v>合格</v>
          </cell>
          <cell r="AA1215" t="str">
            <v>已发放</v>
          </cell>
          <cell r="AB1215" t="str">
            <v>前</v>
          </cell>
          <cell r="AC1215">
            <v>44</v>
          </cell>
          <cell r="AD1215">
            <v>9</v>
          </cell>
        </row>
        <row r="1215">
          <cell r="AF1215" t="str">
            <v>柳江区</v>
          </cell>
        </row>
        <row r="1216">
          <cell r="G1216" t="str">
            <v>纳入</v>
          </cell>
          <cell r="H1216" t="str">
            <v>2023/12/31</v>
          </cell>
        </row>
        <row r="1216">
          <cell r="V1216">
            <v>123</v>
          </cell>
        </row>
        <row r="1216">
          <cell r="Z1216" t="str">
            <v>合格</v>
          </cell>
          <cell r="AA1216" t="str">
            <v>已发放</v>
          </cell>
          <cell r="AB1216" t="str">
            <v>前</v>
          </cell>
          <cell r="AC1216">
            <v>159</v>
          </cell>
          <cell r="AD1216">
            <v>0</v>
          </cell>
        </row>
        <row r="1216">
          <cell r="AF1216" t="str">
            <v>柳江区</v>
          </cell>
        </row>
        <row r="1217">
          <cell r="G1217" t="str">
            <v>纳入</v>
          </cell>
          <cell r="H1217" t="str">
            <v>2023/12/31</v>
          </cell>
        </row>
        <row r="1217">
          <cell r="V1217">
            <v>0</v>
          </cell>
        </row>
        <row r="1217">
          <cell r="Z1217" t="str">
            <v>合格</v>
          </cell>
          <cell r="AA1217" t="str">
            <v>未发放</v>
          </cell>
          <cell r="AB1217" t="str">
            <v>后</v>
          </cell>
          <cell r="AC1217">
            <v>0</v>
          </cell>
          <cell r="AD1217">
            <v>0</v>
          </cell>
        </row>
        <row r="1217">
          <cell r="AF1217" t="str">
            <v>鹿寨县</v>
          </cell>
        </row>
        <row r="1218">
          <cell r="G1218" t="str">
            <v>纳入</v>
          </cell>
          <cell r="H1218" t="str">
            <v>2023/12/31</v>
          </cell>
        </row>
        <row r="1218">
          <cell r="V1218">
            <v>0</v>
          </cell>
        </row>
        <row r="1218">
          <cell r="Z1218" t="str">
            <v>合格</v>
          </cell>
          <cell r="AA1218" t="str">
            <v>未发放</v>
          </cell>
          <cell r="AB1218" t="str">
            <v>前</v>
          </cell>
          <cell r="AC1218">
            <v>0</v>
          </cell>
          <cell r="AD1218">
            <v>0</v>
          </cell>
        </row>
        <row r="1218">
          <cell r="AF1218" t="str">
            <v>鹿寨县</v>
          </cell>
        </row>
        <row r="1219">
          <cell r="G1219" t="str">
            <v>纳入</v>
          </cell>
          <cell r="H1219" t="str">
            <v>2023/12/31</v>
          </cell>
        </row>
        <row r="1219">
          <cell r="V1219">
            <v>0</v>
          </cell>
        </row>
        <row r="1219">
          <cell r="Z1219" t="str">
            <v>合格</v>
          </cell>
          <cell r="AA1219" t="str">
            <v>已发放</v>
          </cell>
          <cell r="AB1219" t="str">
            <v>前</v>
          </cell>
          <cell r="AC1219">
            <v>1</v>
          </cell>
          <cell r="AD1219">
            <v>1</v>
          </cell>
        </row>
        <row r="1219">
          <cell r="AF1219" t="str">
            <v>鹿寨县</v>
          </cell>
        </row>
        <row r="1220">
          <cell r="G1220" t="str">
            <v>纳入</v>
          </cell>
          <cell r="H1220" t="str">
            <v>2023/12/31</v>
          </cell>
        </row>
        <row r="1220">
          <cell r="V1220">
            <v>6</v>
          </cell>
        </row>
        <row r="1220">
          <cell r="Z1220" t="str">
            <v>合格</v>
          </cell>
          <cell r="AA1220" t="str">
            <v>已发放</v>
          </cell>
          <cell r="AB1220" t="str">
            <v>前</v>
          </cell>
          <cell r="AC1220">
            <v>6</v>
          </cell>
          <cell r="AD1220">
            <v>11</v>
          </cell>
        </row>
        <row r="1220">
          <cell r="AF1220" t="str">
            <v>鹿寨县</v>
          </cell>
        </row>
        <row r="1221">
          <cell r="G1221" t="str">
            <v>纳入</v>
          </cell>
          <cell r="H1221" t="str">
            <v>2023/12/31</v>
          </cell>
        </row>
        <row r="1221">
          <cell r="V1221">
            <v>0</v>
          </cell>
        </row>
        <row r="1221">
          <cell r="Z1221" t="str">
            <v>不合格</v>
          </cell>
          <cell r="AA1221" t="str">
            <v>未发放</v>
          </cell>
          <cell r="AB1221" t="str">
            <v>前</v>
          </cell>
          <cell r="AC1221">
            <v>2</v>
          </cell>
          <cell r="AD1221">
            <v>0</v>
          </cell>
        </row>
        <row r="1221">
          <cell r="AF1221" t="str">
            <v>鹿寨县</v>
          </cell>
        </row>
        <row r="1222">
          <cell r="G1222" t="str">
            <v>纳入</v>
          </cell>
          <cell r="H1222" t="str">
            <v>2023/12/31</v>
          </cell>
        </row>
        <row r="1222">
          <cell r="V1222">
            <v>65</v>
          </cell>
        </row>
        <row r="1222">
          <cell r="Z1222" t="str">
            <v>合格</v>
          </cell>
          <cell r="AA1222" t="str">
            <v>已发放</v>
          </cell>
          <cell r="AB1222" t="str">
            <v>前</v>
          </cell>
          <cell r="AC1222">
            <v>112</v>
          </cell>
          <cell r="AD1222">
            <v>56</v>
          </cell>
        </row>
        <row r="1222">
          <cell r="AF1222" t="str">
            <v>鹿寨县</v>
          </cell>
        </row>
        <row r="1223">
          <cell r="G1223" t="str">
            <v>纳入</v>
          </cell>
          <cell r="H1223" t="str">
            <v>2023/12/31</v>
          </cell>
        </row>
        <row r="1223">
          <cell r="V1223">
            <v>2</v>
          </cell>
        </row>
        <row r="1223">
          <cell r="Z1223" t="str">
            <v>不合格</v>
          </cell>
          <cell r="AA1223" t="str">
            <v>已发放</v>
          </cell>
          <cell r="AB1223" t="str">
            <v>前</v>
          </cell>
          <cell r="AC1223">
            <v>5</v>
          </cell>
          <cell r="AD1223">
            <v>0</v>
          </cell>
        </row>
        <row r="1223">
          <cell r="AF1223" t="str">
            <v>鹿寨县</v>
          </cell>
        </row>
        <row r="1224">
          <cell r="G1224" t="str">
            <v>纳入</v>
          </cell>
          <cell r="H1224" t="str">
            <v>2023/12/31</v>
          </cell>
        </row>
        <row r="1224">
          <cell r="V1224">
            <v>0</v>
          </cell>
        </row>
        <row r="1224">
          <cell r="Z1224" t="str">
            <v>合格</v>
          </cell>
          <cell r="AA1224" t="str">
            <v>未发放</v>
          </cell>
          <cell r="AB1224" t="str">
            <v>后</v>
          </cell>
          <cell r="AC1224">
            <v>1</v>
          </cell>
          <cell r="AD1224">
            <v>0</v>
          </cell>
        </row>
        <row r="1224">
          <cell r="AF1224" t="str">
            <v>鹿寨县</v>
          </cell>
        </row>
        <row r="1225">
          <cell r="G1225" t="str">
            <v>纳入</v>
          </cell>
          <cell r="H1225" t="str">
            <v>2023/12/31</v>
          </cell>
        </row>
        <row r="1225">
          <cell r="V1225">
            <v>0</v>
          </cell>
        </row>
        <row r="1225">
          <cell r="Z1225" t="str">
            <v>合格</v>
          </cell>
          <cell r="AA1225" t="str">
            <v>已发放</v>
          </cell>
          <cell r="AB1225" t="str">
            <v>前</v>
          </cell>
          <cell r="AC1225">
            <v>0</v>
          </cell>
          <cell r="AD1225">
            <v>0</v>
          </cell>
        </row>
        <row r="1225">
          <cell r="AF1225" t="str">
            <v>鹿寨县</v>
          </cell>
        </row>
        <row r="1226">
          <cell r="G1226" t="str">
            <v>纳入</v>
          </cell>
          <cell r="H1226" t="str">
            <v>2023/12/31</v>
          </cell>
        </row>
        <row r="1226">
          <cell r="V1226">
            <v>14</v>
          </cell>
        </row>
        <row r="1226">
          <cell r="Z1226" t="str">
            <v>合格</v>
          </cell>
          <cell r="AA1226" t="str">
            <v>已发放</v>
          </cell>
          <cell r="AB1226" t="str">
            <v>前</v>
          </cell>
          <cell r="AC1226">
            <v>40</v>
          </cell>
          <cell r="AD1226">
            <v>3</v>
          </cell>
        </row>
        <row r="1226">
          <cell r="AF1226" t="str">
            <v>鹿寨县</v>
          </cell>
        </row>
        <row r="1227">
          <cell r="G1227" t="str">
            <v>纳入</v>
          </cell>
          <cell r="H1227" t="str">
            <v>2023/12/31</v>
          </cell>
        </row>
        <row r="1227">
          <cell r="V1227">
            <v>8</v>
          </cell>
        </row>
        <row r="1227">
          <cell r="Z1227" t="str">
            <v>不合格</v>
          </cell>
          <cell r="AA1227" t="str">
            <v>已发放</v>
          </cell>
          <cell r="AB1227" t="str">
            <v>前</v>
          </cell>
          <cell r="AC1227">
            <v>10</v>
          </cell>
          <cell r="AD1227">
            <v>8</v>
          </cell>
        </row>
        <row r="1227">
          <cell r="AF1227" t="str">
            <v>融安县</v>
          </cell>
        </row>
        <row r="1228">
          <cell r="G1228" t="str">
            <v>纳入</v>
          </cell>
          <cell r="H1228" t="str">
            <v>2023/12/31</v>
          </cell>
        </row>
        <row r="1228">
          <cell r="V1228">
            <v>0</v>
          </cell>
        </row>
        <row r="1228">
          <cell r="Z1228" t="str">
            <v>不合格</v>
          </cell>
          <cell r="AA1228" t="str">
            <v>已发放</v>
          </cell>
          <cell r="AB1228" t="str">
            <v>前</v>
          </cell>
          <cell r="AC1228">
            <v>0</v>
          </cell>
          <cell r="AD1228">
            <v>33</v>
          </cell>
        </row>
        <row r="1228">
          <cell r="AF1228" t="str">
            <v>临桂区</v>
          </cell>
        </row>
        <row r="1229">
          <cell r="G1229" t="str">
            <v>纳入</v>
          </cell>
          <cell r="H1229" t="str">
            <v>2023/12/31</v>
          </cell>
        </row>
        <row r="1229">
          <cell r="V1229">
            <v>0</v>
          </cell>
        </row>
        <row r="1229">
          <cell r="Z1229" t="str">
            <v>合格</v>
          </cell>
          <cell r="AA1229" t="str">
            <v>未发放</v>
          </cell>
          <cell r="AB1229" t="str">
            <v>前</v>
          </cell>
          <cell r="AC1229">
            <v>1</v>
          </cell>
          <cell r="AD1229">
            <v>0</v>
          </cell>
        </row>
        <row r="1229">
          <cell r="AF1229" t="str">
            <v>灵川县</v>
          </cell>
        </row>
        <row r="1230">
          <cell r="G1230" t="str">
            <v>纳入</v>
          </cell>
          <cell r="H1230" t="str">
            <v>2023/12/31</v>
          </cell>
        </row>
        <row r="1230">
          <cell r="V1230">
            <v>203</v>
          </cell>
        </row>
        <row r="1230">
          <cell r="Z1230" t="str">
            <v>合格</v>
          </cell>
          <cell r="AA1230" t="str">
            <v>已发放</v>
          </cell>
          <cell r="AB1230" t="str">
            <v>前</v>
          </cell>
          <cell r="AC1230">
            <v>461</v>
          </cell>
          <cell r="AD1230">
            <v>9</v>
          </cell>
        </row>
        <row r="1230">
          <cell r="AF1230" t="str">
            <v>全州县</v>
          </cell>
        </row>
        <row r="1231">
          <cell r="G1231" t="str">
            <v>纳入</v>
          </cell>
          <cell r="H1231" t="str">
            <v>2023/12/31</v>
          </cell>
        </row>
        <row r="1231">
          <cell r="V1231">
            <v>0</v>
          </cell>
        </row>
        <row r="1231">
          <cell r="Z1231" t="str">
            <v>合格</v>
          </cell>
          <cell r="AA1231" t="str">
            <v>已发放</v>
          </cell>
          <cell r="AB1231" t="str">
            <v>前</v>
          </cell>
          <cell r="AC1231">
            <v>222</v>
          </cell>
          <cell r="AD1231">
            <v>140</v>
          </cell>
        </row>
        <row r="1231">
          <cell r="AF1231" t="str">
            <v>万秀区</v>
          </cell>
        </row>
        <row r="1232">
          <cell r="G1232" t="str">
            <v>纳入</v>
          </cell>
          <cell r="H1232" t="str">
            <v>2023/12/31</v>
          </cell>
        </row>
        <row r="1232">
          <cell r="V1232">
            <v>24</v>
          </cell>
        </row>
        <row r="1232">
          <cell r="Z1232" t="str">
            <v>合格</v>
          </cell>
          <cell r="AA1232" t="str">
            <v>未发放</v>
          </cell>
          <cell r="AB1232" t="str">
            <v>前</v>
          </cell>
          <cell r="AC1232">
            <v>16</v>
          </cell>
          <cell r="AD1232">
            <v>0</v>
          </cell>
        </row>
        <row r="1232">
          <cell r="AF1232" t="str">
            <v>龙圩区</v>
          </cell>
        </row>
        <row r="1233">
          <cell r="G1233" t="str">
            <v>纳入</v>
          </cell>
          <cell r="H1233" t="str">
            <v>2023/12/31</v>
          </cell>
        </row>
        <row r="1233">
          <cell r="V1233">
            <v>0</v>
          </cell>
        </row>
        <row r="1233">
          <cell r="Z1233" t="str">
            <v>合格</v>
          </cell>
          <cell r="AA1233" t="str">
            <v>未发放</v>
          </cell>
          <cell r="AB1233" t="str">
            <v>前</v>
          </cell>
          <cell r="AC1233">
            <v>0</v>
          </cell>
          <cell r="AD1233">
            <v>0</v>
          </cell>
        </row>
        <row r="1233">
          <cell r="AF1233" t="str">
            <v>苍梧县</v>
          </cell>
        </row>
        <row r="1234">
          <cell r="G1234" t="str">
            <v>纳入</v>
          </cell>
          <cell r="H1234" t="str">
            <v>2023/12/31</v>
          </cell>
        </row>
        <row r="1234">
          <cell r="V1234">
            <v>68</v>
          </cell>
        </row>
        <row r="1234">
          <cell r="Z1234" t="str">
            <v>合格</v>
          </cell>
          <cell r="AA1234" t="str">
            <v>未发放</v>
          </cell>
          <cell r="AB1234" t="str">
            <v>前</v>
          </cell>
          <cell r="AC1234">
            <v>119</v>
          </cell>
          <cell r="AD1234">
            <v>0</v>
          </cell>
        </row>
        <row r="1234">
          <cell r="AF1234" t="str">
            <v>苍梧县</v>
          </cell>
        </row>
        <row r="1235">
          <cell r="G1235" t="str">
            <v>纳入</v>
          </cell>
          <cell r="H1235" t="str">
            <v>2023/12/31</v>
          </cell>
        </row>
        <row r="1235">
          <cell r="V1235">
            <v>25</v>
          </cell>
        </row>
        <row r="1235">
          <cell r="Z1235" t="str">
            <v>合格</v>
          </cell>
          <cell r="AA1235" t="str">
            <v>已发放</v>
          </cell>
          <cell r="AB1235" t="str">
            <v>前</v>
          </cell>
          <cell r="AC1235">
            <v>28</v>
          </cell>
          <cell r="AD1235">
            <v>7</v>
          </cell>
        </row>
        <row r="1235">
          <cell r="AF1235" t="str">
            <v>苍梧县</v>
          </cell>
        </row>
        <row r="1236">
          <cell r="G1236" t="str">
            <v>纳入</v>
          </cell>
          <cell r="H1236" t="str">
            <v>2023/12/31</v>
          </cell>
        </row>
        <row r="1236">
          <cell r="V1236">
            <v>21</v>
          </cell>
        </row>
        <row r="1236">
          <cell r="Z1236" t="str">
            <v>不合格</v>
          </cell>
          <cell r="AA1236" t="str">
            <v>未发放</v>
          </cell>
          <cell r="AB1236" t="str">
            <v>前</v>
          </cell>
          <cell r="AC1236">
            <v>49</v>
          </cell>
          <cell r="AD1236">
            <v>0</v>
          </cell>
        </row>
        <row r="1236">
          <cell r="AF1236" t="str">
            <v>苍梧县</v>
          </cell>
        </row>
        <row r="1237">
          <cell r="G1237" t="str">
            <v>纳入</v>
          </cell>
          <cell r="H1237" t="str">
            <v>2023/12/31</v>
          </cell>
        </row>
        <row r="1237">
          <cell r="V1237">
            <v>0</v>
          </cell>
        </row>
        <row r="1237">
          <cell r="Z1237" t="str">
            <v>不合格</v>
          </cell>
          <cell r="AA1237" t="str">
            <v>未发放</v>
          </cell>
          <cell r="AB1237" t="str">
            <v>后</v>
          </cell>
          <cell r="AC1237">
            <v>0</v>
          </cell>
          <cell r="AD1237">
            <v>0</v>
          </cell>
        </row>
        <row r="1237">
          <cell r="AF1237" t="str">
            <v>藤县</v>
          </cell>
        </row>
        <row r="1238">
          <cell r="G1238" t="str">
            <v>纳入</v>
          </cell>
          <cell r="H1238" t="str">
            <v>2023/12/31</v>
          </cell>
        </row>
        <row r="1238">
          <cell r="V1238">
            <v>5</v>
          </cell>
        </row>
        <row r="1238">
          <cell r="Z1238" t="str">
            <v>合格</v>
          </cell>
          <cell r="AA1238" t="str">
            <v>已发放</v>
          </cell>
          <cell r="AB1238" t="str">
            <v>前</v>
          </cell>
          <cell r="AC1238">
            <v>10</v>
          </cell>
          <cell r="AD1238">
            <v>11</v>
          </cell>
        </row>
        <row r="1238">
          <cell r="AF1238" t="str">
            <v>南宁市</v>
          </cell>
        </row>
        <row r="1239">
          <cell r="G1239" t="str">
            <v>纳入</v>
          </cell>
          <cell r="H1239" t="str">
            <v>2023/12/31</v>
          </cell>
        </row>
        <row r="1239">
          <cell r="V1239">
            <v>1</v>
          </cell>
        </row>
        <row r="1239">
          <cell r="Z1239" t="str">
            <v>合格</v>
          </cell>
          <cell r="AA1239" t="str">
            <v>已发放</v>
          </cell>
          <cell r="AB1239" t="str">
            <v>前</v>
          </cell>
          <cell r="AC1239">
            <v>7</v>
          </cell>
          <cell r="AD1239">
            <v>8</v>
          </cell>
        </row>
        <row r="1239">
          <cell r="AF1239" t="str">
            <v>南宁市</v>
          </cell>
        </row>
        <row r="1240">
          <cell r="G1240" t="str">
            <v>纳入</v>
          </cell>
          <cell r="H1240" t="str">
            <v>2023/12/31</v>
          </cell>
        </row>
        <row r="1240">
          <cell r="V1240">
            <v>59</v>
          </cell>
        </row>
        <row r="1240">
          <cell r="Z1240" t="str">
            <v>合格</v>
          </cell>
          <cell r="AA1240" t="str">
            <v>已发放</v>
          </cell>
          <cell r="AB1240" t="str">
            <v>前</v>
          </cell>
          <cell r="AC1240">
            <v>80</v>
          </cell>
          <cell r="AD1240">
            <v>41</v>
          </cell>
        </row>
        <row r="1240">
          <cell r="AF1240" t="str">
            <v>南宁市高新区</v>
          </cell>
        </row>
        <row r="1241">
          <cell r="G1241" t="str">
            <v>纳入</v>
          </cell>
          <cell r="H1241" t="str">
            <v>2023/12/31</v>
          </cell>
        </row>
        <row r="1241">
          <cell r="V1241">
            <v>162</v>
          </cell>
        </row>
        <row r="1241">
          <cell r="Z1241" t="str">
            <v>合格</v>
          </cell>
          <cell r="AA1241" t="str">
            <v>已发放</v>
          </cell>
          <cell r="AB1241" t="str">
            <v>前</v>
          </cell>
          <cell r="AC1241">
            <v>226</v>
          </cell>
          <cell r="AD1241">
            <v>35</v>
          </cell>
        </row>
        <row r="1241">
          <cell r="AF1241" t="str">
            <v>南宁市经开区</v>
          </cell>
        </row>
        <row r="1242">
          <cell r="G1242" t="str">
            <v>纳入</v>
          </cell>
          <cell r="H1242" t="str">
            <v>2023/12/31</v>
          </cell>
        </row>
        <row r="1242">
          <cell r="V1242">
            <v>0</v>
          </cell>
        </row>
        <row r="1242">
          <cell r="Z1242" t="str">
            <v>不合格</v>
          </cell>
          <cell r="AA1242" t="str">
            <v>已发放</v>
          </cell>
          <cell r="AB1242" t="str">
            <v>前</v>
          </cell>
          <cell r="AC1242">
            <v>0</v>
          </cell>
          <cell r="AD1242">
            <v>0</v>
          </cell>
        </row>
        <row r="1242">
          <cell r="AF1242" t="str">
            <v>南宁市</v>
          </cell>
        </row>
        <row r="1243">
          <cell r="G1243" t="str">
            <v>纳入</v>
          </cell>
          <cell r="H1243" t="str">
            <v>2023/12/31</v>
          </cell>
        </row>
        <row r="1243">
          <cell r="V1243">
            <v>165</v>
          </cell>
        </row>
        <row r="1243">
          <cell r="Z1243" t="str">
            <v>合格</v>
          </cell>
          <cell r="AA1243" t="str">
            <v>未发放</v>
          </cell>
          <cell r="AB1243" t="str">
            <v>前</v>
          </cell>
          <cell r="AC1243">
            <v>239</v>
          </cell>
          <cell r="AD1243">
            <v>0</v>
          </cell>
        </row>
        <row r="1243">
          <cell r="AF1243" t="str">
            <v>南宁市</v>
          </cell>
        </row>
        <row r="1244">
          <cell r="G1244" t="str">
            <v>纳入</v>
          </cell>
          <cell r="H1244" t="str">
            <v>2023/12/31</v>
          </cell>
        </row>
        <row r="1244">
          <cell r="V1244">
            <v>47</v>
          </cell>
        </row>
        <row r="1244">
          <cell r="Z1244" t="str">
            <v>不合格</v>
          </cell>
          <cell r="AA1244" t="str">
            <v>未发放</v>
          </cell>
          <cell r="AB1244" t="str">
            <v>前</v>
          </cell>
          <cell r="AC1244">
            <v>91</v>
          </cell>
          <cell r="AD1244">
            <v>0</v>
          </cell>
        </row>
        <row r="1244">
          <cell r="AF1244" t="str">
            <v>南宁市</v>
          </cell>
        </row>
        <row r="1245">
          <cell r="G1245" t="str">
            <v>纳入</v>
          </cell>
          <cell r="H1245" t="str">
            <v>2023/12/31</v>
          </cell>
        </row>
        <row r="1245">
          <cell r="V1245">
            <v>0</v>
          </cell>
        </row>
        <row r="1245">
          <cell r="Z1245" t="str">
            <v>不合格</v>
          </cell>
          <cell r="AA1245" t="str">
            <v>未发放</v>
          </cell>
          <cell r="AB1245" t="str">
            <v>前</v>
          </cell>
          <cell r="AC1245">
            <v>0</v>
          </cell>
          <cell r="AD1245">
            <v>0</v>
          </cell>
        </row>
        <row r="1245">
          <cell r="AF1245" t="str">
            <v>南宁市高新区</v>
          </cell>
        </row>
        <row r="1246">
          <cell r="G1246" t="str">
            <v>纳入</v>
          </cell>
          <cell r="H1246" t="str">
            <v>2023/12/31</v>
          </cell>
        </row>
        <row r="1246">
          <cell r="V1246">
            <v>20</v>
          </cell>
        </row>
        <row r="1246">
          <cell r="Z1246" t="str">
            <v>不合格</v>
          </cell>
          <cell r="AA1246" t="str">
            <v>未发放</v>
          </cell>
          <cell r="AB1246" t="str">
            <v>前</v>
          </cell>
          <cell r="AC1246">
            <v>49</v>
          </cell>
          <cell r="AD1246">
            <v>0</v>
          </cell>
        </row>
        <row r="1246">
          <cell r="AF1246" t="str">
            <v>南宁市</v>
          </cell>
        </row>
        <row r="1247">
          <cell r="G1247" t="str">
            <v>纳入</v>
          </cell>
          <cell r="H1247" t="str">
            <v>2023/12/31</v>
          </cell>
        </row>
        <row r="1247">
          <cell r="V1247">
            <v>0</v>
          </cell>
        </row>
        <row r="1247">
          <cell r="Z1247" t="str">
            <v>合格</v>
          </cell>
          <cell r="AA1247" t="str">
            <v>未发放</v>
          </cell>
          <cell r="AB1247" t="str">
            <v>后</v>
          </cell>
          <cell r="AC1247">
            <v>0</v>
          </cell>
          <cell r="AD1247">
            <v>0</v>
          </cell>
        </row>
        <row r="1247">
          <cell r="AF1247" t="str">
            <v>南宁市</v>
          </cell>
        </row>
        <row r="1248">
          <cell r="G1248" t="str">
            <v>纳入</v>
          </cell>
          <cell r="H1248" t="str">
            <v>2023/12/31</v>
          </cell>
        </row>
        <row r="1248">
          <cell r="V1248">
            <v>31</v>
          </cell>
        </row>
        <row r="1248">
          <cell r="Z1248" t="str">
            <v>合格</v>
          </cell>
          <cell r="AA1248" t="str">
            <v>已发放</v>
          </cell>
          <cell r="AB1248" t="str">
            <v>前</v>
          </cell>
          <cell r="AC1248">
            <v>49</v>
          </cell>
          <cell r="AD1248">
            <v>46</v>
          </cell>
        </row>
        <row r="1248">
          <cell r="AF1248" t="str">
            <v>南宁市</v>
          </cell>
        </row>
        <row r="1249">
          <cell r="G1249" t="str">
            <v>纳入</v>
          </cell>
          <cell r="H1249" t="str">
            <v>2023/12/31</v>
          </cell>
        </row>
        <row r="1249">
          <cell r="V1249">
            <v>0</v>
          </cell>
        </row>
        <row r="1249">
          <cell r="Z1249" t="str">
            <v>合格</v>
          </cell>
          <cell r="AA1249" t="str">
            <v>未发放</v>
          </cell>
          <cell r="AB1249" t="str">
            <v>后</v>
          </cell>
          <cell r="AC1249">
            <v>0</v>
          </cell>
          <cell r="AD1249" t="str">
            <v/>
          </cell>
        </row>
        <row r="1249">
          <cell r="AF1249" t="str">
            <v>柳州市</v>
          </cell>
        </row>
        <row r="1250">
          <cell r="G1250" t="str">
            <v>纳入</v>
          </cell>
          <cell r="H1250" t="str">
            <v>2023/12/31</v>
          </cell>
        </row>
        <row r="1250">
          <cell r="V1250">
            <v>3</v>
          </cell>
        </row>
        <row r="1250">
          <cell r="Z1250" t="str">
            <v>合格</v>
          </cell>
          <cell r="AA1250" t="str">
            <v>已发放</v>
          </cell>
          <cell r="AB1250" t="str">
            <v>前</v>
          </cell>
          <cell r="AC1250">
            <v>3</v>
          </cell>
          <cell r="AD1250">
            <v>3</v>
          </cell>
        </row>
        <row r="1250">
          <cell r="AF1250" t="str">
            <v>柳州市</v>
          </cell>
        </row>
        <row r="1251">
          <cell r="G1251" t="str">
            <v>纳入</v>
          </cell>
          <cell r="H1251" t="str">
            <v>2023/12/31</v>
          </cell>
        </row>
        <row r="1251">
          <cell r="V1251">
            <v>2</v>
          </cell>
        </row>
        <row r="1251">
          <cell r="Z1251" t="str">
            <v>不合格</v>
          </cell>
          <cell r="AA1251" t="str">
            <v>已发放</v>
          </cell>
          <cell r="AB1251" t="str">
            <v>前</v>
          </cell>
          <cell r="AC1251">
            <v>6</v>
          </cell>
          <cell r="AD1251">
            <v>0</v>
          </cell>
        </row>
        <row r="1251">
          <cell r="AF1251" t="str">
            <v>银海区</v>
          </cell>
        </row>
        <row r="1252">
          <cell r="G1252" t="str">
            <v>纳入</v>
          </cell>
          <cell r="H1252" t="str">
            <v>2023/12/31</v>
          </cell>
        </row>
        <row r="1252">
          <cell r="V1252">
            <v>24</v>
          </cell>
        </row>
        <row r="1252">
          <cell r="Z1252" t="str">
            <v>合格</v>
          </cell>
          <cell r="AA1252" t="str">
            <v>已发放</v>
          </cell>
          <cell r="AB1252" t="str">
            <v>前</v>
          </cell>
          <cell r="AC1252">
            <v>39</v>
          </cell>
          <cell r="AD1252">
            <v>150</v>
          </cell>
        </row>
        <row r="1252">
          <cell r="AF1252" t="str">
            <v>海城区</v>
          </cell>
        </row>
        <row r="1253">
          <cell r="G1253" t="str">
            <v>纳入</v>
          </cell>
          <cell r="H1253" t="str">
            <v>2023/12/31</v>
          </cell>
        </row>
        <row r="1253">
          <cell r="V1253">
            <v>0</v>
          </cell>
        </row>
        <row r="1253">
          <cell r="Z1253" t="str">
            <v>不合格</v>
          </cell>
          <cell r="AA1253" t="str">
            <v>已发放</v>
          </cell>
          <cell r="AB1253" t="str">
            <v>前</v>
          </cell>
          <cell r="AC1253">
            <v>0</v>
          </cell>
          <cell r="AD1253">
            <v>3</v>
          </cell>
        </row>
        <row r="1253">
          <cell r="AF1253" t="str">
            <v>防城港市</v>
          </cell>
        </row>
        <row r="1254">
          <cell r="G1254" t="str">
            <v>纳入</v>
          </cell>
          <cell r="H1254" t="str">
            <v>2023/12/31</v>
          </cell>
        </row>
        <row r="1254">
          <cell r="V1254">
            <v>78</v>
          </cell>
        </row>
        <row r="1254">
          <cell r="Z1254" t="str">
            <v>合格</v>
          </cell>
          <cell r="AA1254" t="str">
            <v>已发放</v>
          </cell>
          <cell r="AB1254" t="str">
            <v>前</v>
          </cell>
          <cell r="AC1254">
            <v>123</v>
          </cell>
          <cell r="AD1254">
            <v>103</v>
          </cell>
        </row>
        <row r="1254">
          <cell r="AF1254" t="str">
            <v>防城港市</v>
          </cell>
        </row>
        <row r="1255">
          <cell r="G1255" t="str">
            <v>纳入</v>
          </cell>
          <cell r="H1255" t="str">
            <v>2023/12/31</v>
          </cell>
        </row>
        <row r="1255">
          <cell r="V1255">
            <v>16</v>
          </cell>
        </row>
        <row r="1255">
          <cell r="Z1255" t="str">
            <v>合格</v>
          </cell>
          <cell r="AA1255" t="str">
            <v>已发放</v>
          </cell>
          <cell r="AB1255" t="str">
            <v>前</v>
          </cell>
          <cell r="AC1255">
            <v>20</v>
          </cell>
          <cell r="AD1255">
            <v>21</v>
          </cell>
        </row>
        <row r="1255">
          <cell r="AF1255" t="str">
            <v>钦州市</v>
          </cell>
        </row>
        <row r="1256">
          <cell r="G1256" t="str">
            <v>纳入</v>
          </cell>
          <cell r="H1256" t="str">
            <v>2023/12/31</v>
          </cell>
        </row>
        <row r="1256">
          <cell r="V1256">
            <v>23</v>
          </cell>
        </row>
        <row r="1256">
          <cell r="Z1256" t="str">
            <v>合格</v>
          </cell>
          <cell r="AA1256" t="str">
            <v>已发放</v>
          </cell>
          <cell r="AB1256" t="str">
            <v>前</v>
          </cell>
          <cell r="AC1256">
            <v>31</v>
          </cell>
          <cell r="AD1256">
            <v>1</v>
          </cell>
        </row>
        <row r="1256">
          <cell r="AF1256" t="str">
            <v>贵港市</v>
          </cell>
        </row>
        <row r="1257">
          <cell r="G1257" t="str">
            <v>纳入</v>
          </cell>
          <cell r="H1257" t="str">
            <v>2023/12/31</v>
          </cell>
        </row>
        <row r="1257">
          <cell r="V1257">
            <v>54</v>
          </cell>
        </row>
        <row r="1257">
          <cell r="Z1257" t="str">
            <v>合格</v>
          </cell>
          <cell r="AA1257" t="str">
            <v>未发放</v>
          </cell>
          <cell r="AB1257" t="str">
            <v>前</v>
          </cell>
          <cell r="AC1257">
            <v>55</v>
          </cell>
          <cell r="AD1257">
            <v>0</v>
          </cell>
        </row>
        <row r="1257">
          <cell r="AF1257" t="str">
            <v>贵港市</v>
          </cell>
        </row>
        <row r="1258">
          <cell r="G1258" t="str">
            <v>纳入</v>
          </cell>
          <cell r="H1258" t="str">
            <v>2023/12/31</v>
          </cell>
        </row>
        <row r="1258">
          <cell r="V1258">
            <v>136</v>
          </cell>
        </row>
        <row r="1258">
          <cell r="Z1258" t="str">
            <v>合格</v>
          </cell>
          <cell r="AA1258" t="str">
            <v>已发放</v>
          </cell>
          <cell r="AB1258" t="str">
            <v>前</v>
          </cell>
          <cell r="AC1258">
            <v>209</v>
          </cell>
          <cell r="AD1258">
            <v>244</v>
          </cell>
        </row>
        <row r="1258">
          <cell r="AF1258" t="str">
            <v>贵港市</v>
          </cell>
        </row>
        <row r="1259">
          <cell r="G1259" t="str">
            <v>纳入</v>
          </cell>
          <cell r="H1259" t="str">
            <v>2023/12/31</v>
          </cell>
        </row>
        <row r="1259">
          <cell r="V1259">
            <v>5</v>
          </cell>
        </row>
        <row r="1259">
          <cell r="Z1259" t="str">
            <v>合格</v>
          </cell>
          <cell r="AA1259" t="str">
            <v>已发放</v>
          </cell>
          <cell r="AB1259" t="str">
            <v>前</v>
          </cell>
          <cell r="AC1259">
            <v>3</v>
          </cell>
          <cell r="AD1259">
            <v>5</v>
          </cell>
        </row>
        <row r="1259">
          <cell r="AF1259" t="str">
            <v>玉东新区</v>
          </cell>
        </row>
        <row r="1260">
          <cell r="G1260" t="str">
            <v>纳入</v>
          </cell>
          <cell r="H1260" t="str">
            <v>2023/12/31</v>
          </cell>
        </row>
        <row r="1260">
          <cell r="V1260">
            <v>168</v>
          </cell>
        </row>
        <row r="1260">
          <cell r="Z1260" t="str">
            <v>合格</v>
          </cell>
          <cell r="AA1260" t="str">
            <v>未发放</v>
          </cell>
          <cell r="AB1260" t="str">
            <v>前</v>
          </cell>
          <cell r="AC1260">
            <v>227</v>
          </cell>
          <cell r="AD1260">
            <v>0</v>
          </cell>
        </row>
        <row r="1260">
          <cell r="AF1260" t="str">
            <v>玉林市</v>
          </cell>
        </row>
        <row r="1261">
          <cell r="G1261" t="str">
            <v>纳入</v>
          </cell>
          <cell r="H1261" t="str">
            <v>2023/12/31</v>
          </cell>
        </row>
        <row r="1261">
          <cell r="V1261">
            <v>20</v>
          </cell>
        </row>
        <row r="1261">
          <cell r="Z1261" t="str">
            <v>不合格</v>
          </cell>
          <cell r="AA1261" t="str">
            <v>已发放</v>
          </cell>
          <cell r="AB1261" t="str">
            <v>前</v>
          </cell>
          <cell r="AC1261">
            <v>30</v>
          </cell>
          <cell r="AD1261">
            <v>17</v>
          </cell>
        </row>
        <row r="1261">
          <cell r="AF1261" t="str">
            <v>玉林市</v>
          </cell>
        </row>
        <row r="1262">
          <cell r="G1262" t="str">
            <v>纳入</v>
          </cell>
          <cell r="H1262" t="str">
            <v>2023/12/31</v>
          </cell>
        </row>
        <row r="1262">
          <cell r="V1262">
            <v>43</v>
          </cell>
        </row>
        <row r="1262">
          <cell r="Z1262" t="str">
            <v>合格</v>
          </cell>
          <cell r="AA1262" t="str">
            <v>已发放</v>
          </cell>
          <cell r="AB1262" t="str">
            <v>前</v>
          </cell>
          <cell r="AC1262">
            <v>61</v>
          </cell>
          <cell r="AD1262">
            <v>50</v>
          </cell>
        </row>
        <row r="1262">
          <cell r="AF1262" t="str">
            <v>玉林市</v>
          </cell>
        </row>
        <row r="1263">
          <cell r="G1263" t="str">
            <v>纳入</v>
          </cell>
          <cell r="H1263" t="str">
            <v>2023/12/31</v>
          </cell>
        </row>
        <row r="1263">
          <cell r="V1263">
            <v>26</v>
          </cell>
        </row>
        <row r="1263">
          <cell r="Z1263" t="str">
            <v>不合格</v>
          </cell>
          <cell r="AA1263" t="str">
            <v>已发放</v>
          </cell>
          <cell r="AB1263" t="str">
            <v>前</v>
          </cell>
          <cell r="AC1263">
            <v>57</v>
          </cell>
          <cell r="AD1263">
            <v>6</v>
          </cell>
        </row>
        <row r="1263">
          <cell r="AF1263" t="str">
            <v>玉东新区</v>
          </cell>
        </row>
        <row r="1264">
          <cell r="G1264" t="str">
            <v>纳入</v>
          </cell>
          <cell r="H1264" t="str">
            <v>2023/12/31</v>
          </cell>
        </row>
        <row r="1264">
          <cell r="V1264">
            <v>12</v>
          </cell>
        </row>
        <row r="1264">
          <cell r="Z1264" t="str">
            <v>不合格</v>
          </cell>
          <cell r="AA1264" t="str">
            <v>已发放</v>
          </cell>
          <cell r="AB1264" t="str">
            <v>前</v>
          </cell>
          <cell r="AC1264">
            <v>39</v>
          </cell>
          <cell r="AD1264">
            <v>31</v>
          </cell>
        </row>
        <row r="1264">
          <cell r="AF1264" t="str">
            <v>玉林市</v>
          </cell>
        </row>
        <row r="1265">
          <cell r="G1265" t="str">
            <v>纳入</v>
          </cell>
          <cell r="H1265" t="str">
            <v>2023/12/31</v>
          </cell>
        </row>
        <row r="1265">
          <cell r="V1265">
            <v>139</v>
          </cell>
        </row>
        <row r="1265">
          <cell r="Z1265" t="str">
            <v>合格</v>
          </cell>
          <cell r="AA1265" t="str">
            <v>已发放</v>
          </cell>
          <cell r="AB1265" t="str">
            <v>前</v>
          </cell>
          <cell r="AC1265">
            <v>244</v>
          </cell>
          <cell r="AD1265">
            <v>270</v>
          </cell>
        </row>
        <row r="1265">
          <cell r="AF1265" t="str">
            <v>玉州区</v>
          </cell>
        </row>
        <row r="1266">
          <cell r="G1266" t="str">
            <v>纳入</v>
          </cell>
          <cell r="H1266" t="str">
            <v>2023/12/31</v>
          </cell>
        </row>
        <row r="1266">
          <cell r="V1266">
            <v>205</v>
          </cell>
        </row>
        <row r="1266">
          <cell r="Z1266" t="str">
            <v>合格</v>
          </cell>
          <cell r="AA1266" t="str">
            <v>已发放</v>
          </cell>
          <cell r="AB1266" t="str">
            <v>前</v>
          </cell>
          <cell r="AC1266">
            <v>300</v>
          </cell>
          <cell r="AD1266">
            <v>265</v>
          </cell>
        </row>
        <row r="1266">
          <cell r="AF1266" t="str">
            <v>玉东新区</v>
          </cell>
        </row>
        <row r="1267">
          <cell r="G1267" t="str">
            <v>纳入</v>
          </cell>
          <cell r="H1267" t="str">
            <v>2023/12/31</v>
          </cell>
        </row>
        <row r="1267">
          <cell r="V1267">
            <v>16</v>
          </cell>
        </row>
        <row r="1267">
          <cell r="Z1267" t="str">
            <v>不合格</v>
          </cell>
          <cell r="AA1267" t="str">
            <v>已发放</v>
          </cell>
          <cell r="AB1267" t="str">
            <v>前</v>
          </cell>
          <cell r="AC1267">
            <v>23</v>
          </cell>
          <cell r="AD1267">
            <v>12</v>
          </cell>
        </row>
        <row r="1267">
          <cell r="AF1267" t="str">
            <v>玉林市</v>
          </cell>
        </row>
        <row r="1268">
          <cell r="G1268" t="str">
            <v>纳入</v>
          </cell>
          <cell r="H1268" t="str">
            <v>2023/12/31</v>
          </cell>
        </row>
        <row r="1268">
          <cell r="V1268">
            <v>9</v>
          </cell>
        </row>
        <row r="1268">
          <cell r="Z1268" t="str">
            <v>不合格</v>
          </cell>
          <cell r="AA1268" t="str">
            <v>已发放</v>
          </cell>
          <cell r="AB1268" t="str">
            <v>前</v>
          </cell>
          <cell r="AC1268">
            <v>25</v>
          </cell>
          <cell r="AD1268">
            <v>0</v>
          </cell>
        </row>
        <row r="1268">
          <cell r="AF1268" t="str">
            <v>玉林市</v>
          </cell>
        </row>
        <row r="1269">
          <cell r="G1269" t="str">
            <v>纳入</v>
          </cell>
          <cell r="H1269" t="str">
            <v>2023/12/31</v>
          </cell>
        </row>
        <row r="1269">
          <cell r="V1269">
            <v>114</v>
          </cell>
        </row>
        <row r="1269">
          <cell r="Z1269" t="str">
            <v>合格</v>
          </cell>
          <cell r="AA1269" t="str">
            <v>已发放</v>
          </cell>
          <cell r="AB1269" t="str">
            <v>前</v>
          </cell>
          <cell r="AC1269">
            <v>183</v>
          </cell>
          <cell r="AD1269">
            <v>126</v>
          </cell>
        </row>
        <row r="1269">
          <cell r="AF1269" t="str">
            <v>玉东新区</v>
          </cell>
        </row>
        <row r="1270">
          <cell r="G1270" t="str">
            <v>纳入</v>
          </cell>
          <cell r="H1270" t="str">
            <v>2023/12/31</v>
          </cell>
        </row>
        <row r="1270">
          <cell r="V1270">
            <v>67</v>
          </cell>
        </row>
        <row r="1270">
          <cell r="Z1270" t="str">
            <v>合格</v>
          </cell>
          <cell r="AA1270" t="str">
            <v>未发放</v>
          </cell>
          <cell r="AB1270" t="str">
            <v>前</v>
          </cell>
          <cell r="AC1270">
            <v>179</v>
          </cell>
          <cell r="AD1270">
            <v>0</v>
          </cell>
        </row>
        <row r="1270">
          <cell r="AF1270" t="str">
            <v>玉州区</v>
          </cell>
        </row>
        <row r="1271">
          <cell r="G1271" t="str">
            <v>纳入</v>
          </cell>
          <cell r="H1271" t="str">
            <v>2023/12/31</v>
          </cell>
        </row>
        <row r="1271">
          <cell r="V1271">
            <v>0</v>
          </cell>
        </row>
        <row r="1271">
          <cell r="Z1271" t="str">
            <v>不合格</v>
          </cell>
          <cell r="AA1271" t="str">
            <v>未发放</v>
          </cell>
          <cell r="AB1271" t="str">
            <v>前</v>
          </cell>
          <cell r="AC1271">
            <v>0</v>
          </cell>
          <cell r="AD1271">
            <v>0</v>
          </cell>
        </row>
        <row r="1271">
          <cell r="AF1271" t="str">
            <v>百色市</v>
          </cell>
        </row>
        <row r="1272">
          <cell r="G1272" t="str">
            <v>纳入</v>
          </cell>
          <cell r="H1272" t="str">
            <v>2023/12/31</v>
          </cell>
        </row>
        <row r="1272">
          <cell r="V1272">
            <v>0</v>
          </cell>
        </row>
        <row r="1272">
          <cell r="Z1272" t="str">
            <v>合格</v>
          </cell>
          <cell r="AA1272" t="str">
            <v>未发放</v>
          </cell>
          <cell r="AB1272" t="str">
            <v>后</v>
          </cell>
          <cell r="AC1272">
            <v>0</v>
          </cell>
          <cell r="AD1272" t="str">
            <v/>
          </cell>
        </row>
        <row r="1272">
          <cell r="AF1272" t="str">
            <v>百色市</v>
          </cell>
        </row>
        <row r="1273">
          <cell r="G1273" t="str">
            <v>纳入</v>
          </cell>
          <cell r="H1273" t="str">
            <v>2023/12/31</v>
          </cell>
        </row>
        <row r="1273">
          <cell r="V1273">
            <v>180</v>
          </cell>
        </row>
        <row r="1273">
          <cell r="Z1273" t="str">
            <v>合格</v>
          </cell>
          <cell r="AA1273" t="str">
            <v>已发放</v>
          </cell>
          <cell r="AB1273" t="str">
            <v>前</v>
          </cell>
          <cell r="AC1273">
            <v>264</v>
          </cell>
          <cell r="AD1273">
            <v>200</v>
          </cell>
        </row>
        <row r="1273">
          <cell r="AF1273" t="str">
            <v>百色市</v>
          </cell>
        </row>
        <row r="1274">
          <cell r="G1274" t="str">
            <v>纳入</v>
          </cell>
          <cell r="H1274" t="str">
            <v>2023/12/31</v>
          </cell>
        </row>
        <row r="1274">
          <cell r="V1274">
            <v>133</v>
          </cell>
        </row>
        <row r="1274">
          <cell r="Z1274" t="str">
            <v>合格</v>
          </cell>
          <cell r="AA1274" t="str">
            <v>已发放</v>
          </cell>
          <cell r="AB1274" t="str">
            <v>前</v>
          </cell>
          <cell r="AC1274">
            <v>204</v>
          </cell>
          <cell r="AD1274">
            <v>230</v>
          </cell>
        </row>
        <row r="1274">
          <cell r="AF1274" t="str">
            <v>百色市</v>
          </cell>
        </row>
        <row r="1275">
          <cell r="G1275" t="str">
            <v>纳入</v>
          </cell>
          <cell r="H1275" t="str">
            <v>2023/12/31</v>
          </cell>
        </row>
        <row r="1275">
          <cell r="V1275">
            <v>0</v>
          </cell>
        </row>
        <row r="1275">
          <cell r="Z1275" t="str">
            <v>合格</v>
          </cell>
          <cell r="AA1275" t="str">
            <v>已发放</v>
          </cell>
          <cell r="AB1275" t="str">
            <v>前</v>
          </cell>
          <cell r="AC1275">
            <v>35</v>
          </cell>
          <cell r="AD1275">
            <v>3</v>
          </cell>
        </row>
        <row r="1275">
          <cell r="AF1275" t="str">
            <v>百色市</v>
          </cell>
        </row>
        <row r="1276">
          <cell r="G1276" t="str">
            <v>纳入</v>
          </cell>
          <cell r="H1276" t="str">
            <v>2023/12/31</v>
          </cell>
        </row>
        <row r="1276">
          <cell r="V1276">
            <v>0</v>
          </cell>
        </row>
        <row r="1276">
          <cell r="Z1276" t="str">
            <v>不合格</v>
          </cell>
          <cell r="AA1276" t="str">
            <v>未发放</v>
          </cell>
          <cell r="AB1276" t="str">
            <v>前</v>
          </cell>
          <cell r="AC1276">
            <v>0</v>
          </cell>
          <cell r="AD1276">
            <v>0</v>
          </cell>
        </row>
        <row r="1276">
          <cell r="AF1276" t="str">
            <v>百色市</v>
          </cell>
        </row>
        <row r="1277">
          <cell r="G1277" t="str">
            <v>纳入</v>
          </cell>
          <cell r="H1277" t="str">
            <v>2023/12/31</v>
          </cell>
        </row>
        <row r="1277">
          <cell r="V1277">
            <v>2</v>
          </cell>
        </row>
        <row r="1277">
          <cell r="Z1277" t="str">
            <v>合格</v>
          </cell>
          <cell r="AA1277" t="str">
            <v>已发放</v>
          </cell>
          <cell r="AB1277" t="str">
            <v>前</v>
          </cell>
          <cell r="AC1277">
            <v>4</v>
          </cell>
          <cell r="AD1277">
            <v>44</v>
          </cell>
        </row>
        <row r="1277">
          <cell r="AF1277" t="str">
            <v>百东新区</v>
          </cell>
        </row>
        <row r="1278">
          <cell r="G1278" t="str">
            <v>纳入</v>
          </cell>
          <cell r="H1278" t="str">
            <v>2023/12/31</v>
          </cell>
        </row>
        <row r="1278">
          <cell r="V1278">
            <v>121</v>
          </cell>
        </row>
        <row r="1278">
          <cell r="Z1278" t="str">
            <v>不合格</v>
          </cell>
          <cell r="AA1278" t="str">
            <v>已发放</v>
          </cell>
          <cell r="AB1278" t="str">
            <v>前</v>
          </cell>
          <cell r="AC1278">
            <v>170</v>
          </cell>
          <cell r="AD1278">
            <v>0</v>
          </cell>
        </row>
        <row r="1278">
          <cell r="AF1278" t="str">
            <v>南宁市</v>
          </cell>
        </row>
        <row r="1279">
          <cell r="G1279" t="str">
            <v>纳入</v>
          </cell>
          <cell r="H1279" t="str">
            <v>2023/12/31</v>
          </cell>
        </row>
        <row r="1279">
          <cell r="V1279">
            <v>115</v>
          </cell>
        </row>
        <row r="1279">
          <cell r="Z1279" t="str">
            <v>合格</v>
          </cell>
          <cell r="AA1279" t="str">
            <v>未发放</v>
          </cell>
          <cell r="AB1279" t="str">
            <v>前</v>
          </cell>
          <cell r="AC1279">
            <v>158</v>
          </cell>
          <cell r="AD1279">
            <v>0</v>
          </cell>
        </row>
        <row r="1279">
          <cell r="AF1279" t="str">
            <v>南宁市</v>
          </cell>
        </row>
        <row r="1280">
          <cell r="G1280" t="str">
            <v>纳入</v>
          </cell>
          <cell r="H1280" t="str">
            <v>2023/12/31</v>
          </cell>
        </row>
        <row r="1280">
          <cell r="V1280">
            <v>0</v>
          </cell>
        </row>
        <row r="1280">
          <cell r="Z1280" t="str">
            <v>不合格</v>
          </cell>
          <cell r="AA1280" t="str">
            <v>已发放</v>
          </cell>
          <cell r="AB1280" t="str">
            <v>前</v>
          </cell>
          <cell r="AC1280">
            <v>0</v>
          </cell>
          <cell r="AD1280">
            <v>4</v>
          </cell>
        </row>
        <row r="1280">
          <cell r="AF1280" t="str">
            <v>青秀区</v>
          </cell>
        </row>
        <row r="1281">
          <cell r="G1281" t="str">
            <v>纳入</v>
          </cell>
          <cell r="H1281" t="str">
            <v>2023/12/31</v>
          </cell>
        </row>
        <row r="1281">
          <cell r="V1281">
            <v>0</v>
          </cell>
        </row>
        <row r="1281">
          <cell r="Z1281" t="str">
            <v>合格</v>
          </cell>
          <cell r="AA1281" t="str">
            <v>未发放</v>
          </cell>
          <cell r="AB1281" t="str">
            <v>后</v>
          </cell>
          <cell r="AC1281">
            <v>0</v>
          </cell>
          <cell r="AD1281" t="str">
            <v/>
          </cell>
        </row>
        <row r="1281">
          <cell r="AF1281" t="str">
            <v>青秀区</v>
          </cell>
        </row>
        <row r="1282">
          <cell r="G1282" t="str">
            <v>纳入</v>
          </cell>
          <cell r="H1282" t="str">
            <v>2023/12/31</v>
          </cell>
        </row>
        <row r="1282">
          <cell r="V1282">
            <v>7</v>
          </cell>
        </row>
        <row r="1282">
          <cell r="Z1282" t="str">
            <v>合格</v>
          </cell>
          <cell r="AA1282" t="str">
            <v>已发放</v>
          </cell>
          <cell r="AB1282" t="str">
            <v>前</v>
          </cell>
          <cell r="AC1282">
            <v>8</v>
          </cell>
          <cell r="AD1282">
            <v>8</v>
          </cell>
        </row>
        <row r="1282">
          <cell r="AF1282" t="str">
            <v>青秀区</v>
          </cell>
        </row>
        <row r="1283">
          <cell r="G1283" t="str">
            <v>纳入</v>
          </cell>
          <cell r="H1283" t="str">
            <v>2023/12/31</v>
          </cell>
        </row>
        <row r="1283">
          <cell r="V1283">
            <v>210</v>
          </cell>
        </row>
        <row r="1283">
          <cell r="Z1283" t="str">
            <v>合格</v>
          </cell>
          <cell r="AA1283" t="str">
            <v>未发放</v>
          </cell>
          <cell r="AB1283" t="str">
            <v>前</v>
          </cell>
          <cell r="AC1283">
            <v>316</v>
          </cell>
          <cell r="AD1283">
            <v>0</v>
          </cell>
        </row>
        <row r="1283">
          <cell r="AF1283" t="str">
            <v>南宁市</v>
          </cell>
        </row>
        <row r="1284">
          <cell r="G1284" t="str">
            <v>纳入</v>
          </cell>
          <cell r="H1284" t="str">
            <v>2023/12/31</v>
          </cell>
        </row>
        <row r="1284">
          <cell r="V1284">
            <v>0</v>
          </cell>
        </row>
        <row r="1284">
          <cell r="Z1284" t="str">
            <v>不合格</v>
          </cell>
          <cell r="AA1284" t="str">
            <v>已发放</v>
          </cell>
          <cell r="AB1284" t="str">
            <v>前</v>
          </cell>
          <cell r="AC1284">
            <v>2</v>
          </cell>
          <cell r="AD1284">
            <v>0</v>
          </cell>
        </row>
        <row r="1284">
          <cell r="AF1284" t="str">
            <v>南宁市</v>
          </cell>
        </row>
        <row r="1285">
          <cell r="G1285" t="str">
            <v>纳入</v>
          </cell>
          <cell r="H1285" t="str">
            <v>2023/12/31</v>
          </cell>
        </row>
        <row r="1285">
          <cell r="V1285">
            <v>0</v>
          </cell>
        </row>
        <row r="1285">
          <cell r="Z1285" t="str">
            <v>不合格</v>
          </cell>
          <cell r="AA1285" t="str">
            <v>未发放</v>
          </cell>
          <cell r="AB1285" t="str">
            <v>前</v>
          </cell>
          <cell r="AC1285">
            <v>0</v>
          </cell>
          <cell r="AD1285">
            <v>0</v>
          </cell>
        </row>
        <row r="1285">
          <cell r="AF1285" t="str">
            <v>兴宁区</v>
          </cell>
        </row>
        <row r="1286">
          <cell r="G1286" t="str">
            <v>纳入</v>
          </cell>
          <cell r="H1286" t="str">
            <v>2023/12/31</v>
          </cell>
        </row>
        <row r="1286">
          <cell r="V1286">
            <v>6</v>
          </cell>
        </row>
        <row r="1286">
          <cell r="Z1286" t="str">
            <v>合格</v>
          </cell>
          <cell r="AA1286" t="str">
            <v>已发放</v>
          </cell>
          <cell r="AB1286" t="str">
            <v>前</v>
          </cell>
          <cell r="AC1286">
            <v>14</v>
          </cell>
          <cell r="AD1286">
            <v>11</v>
          </cell>
        </row>
        <row r="1286">
          <cell r="AF1286" t="str">
            <v>兴宁区</v>
          </cell>
        </row>
        <row r="1287">
          <cell r="G1287" t="str">
            <v>纳入</v>
          </cell>
          <cell r="H1287" t="str">
            <v>2023/12/31</v>
          </cell>
        </row>
        <row r="1287">
          <cell r="V1287">
            <v>178</v>
          </cell>
        </row>
        <row r="1287">
          <cell r="Z1287" t="str">
            <v>合格</v>
          </cell>
          <cell r="AA1287" t="str">
            <v>已发放</v>
          </cell>
          <cell r="AB1287" t="str">
            <v>前</v>
          </cell>
          <cell r="AC1287">
            <v>202</v>
          </cell>
          <cell r="AD1287">
            <v>11</v>
          </cell>
        </row>
        <row r="1287">
          <cell r="AF1287" t="str">
            <v>五象新区</v>
          </cell>
        </row>
        <row r="1288">
          <cell r="G1288" t="str">
            <v>纳入</v>
          </cell>
          <cell r="H1288" t="str">
            <v>2023/12/31</v>
          </cell>
        </row>
        <row r="1288">
          <cell r="V1288">
            <v>41</v>
          </cell>
        </row>
        <row r="1288">
          <cell r="Z1288" t="str">
            <v>合格</v>
          </cell>
          <cell r="AA1288" t="str">
            <v>未发放</v>
          </cell>
          <cell r="AB1288" t="str">
            <v>前</v>
          </cell>
          <cell r="AC1288">
            <v>55</v>
          </cell>
          <cell r="AD1288">
            <v>0</v>
          </cell>
        </row>
        <row r="1288">
          <cell r="AF1288" t="str">
            <v>五象新区</v>
          </cell>
        </row>
        <row r="1289">
          <cell r="G1289" t="str">
            <v>纳入</v>
          </cell>
          <cell r="H1289" t="str">
            <v>2023/12/31</v>
          </cell>
        </row>
        <row r="1289">
          <cell r="V1289">
            <v>10</v>
          </cell>
        </row>
        <row r="1289">
          <cell r="Z1289" t="str">
            <v>不合格</v>
          </cell>
          <cell r="AA1289" t="str">
            <v>未发放</v>
          </cell>
          <cell r="AB1289" t="str">
            <v>前</v>
          </cell>
          <cell r="AC1289">
            <v>21</v>
          </cell>
          <cell r="AD1289">
            <v>0</v>
          </cell>
        </row>
        <row r="1289">
          <cell r="AF1289" t="str">
            <v>五象新区</v>
          </cell>
        </row>
        <row r="1290">
          <cell r="G1290" t="str">
            <v>纳入</v>
          </cell>
          <cell r="H1290" t="str">
            <v>2023/12/31</v>
          </cell>
        </row>
        <row r="1290">
          <cell r="V1290">
            <v>60</v>
          </cell>
        </row>
        <row r="1290">
          <cell r="Z1290" t="str">
            <v>不合格</v>
          </cell>
          <cell r="AA1290" t="str">
            <v>已发放</v>
          </cell>
          <cell r="AB1290" t="str">
            <v>前</v>
          </cell>
          <cell r="AC1290">
            <v>150</v>
          </cell>
          <cell r="AD1290">
            <v>11</v>
          </cell>
        </row>
        <row r="1290">
          <cell r="AF1290" t="str">
            <v>五象新区</v>
          </cell>
        </row>
        <row r="1291">
          <cell r="G1291" t="str">
            <v>纳入</v>
          </cell>
          <cell r="H1291" t="str">
            <v>2023/12/31</v>
          </cell>
        </row>
        <row r="1291">
          <cell r="V1291">
            <v>43</v>
          </cell>
        </row>
        <row r="1291">
          <cell r="Z1291" t="str">
            <v>合格</v>
          </cell>
          <cell r="AA1291" t="str">
            <v>已发放</v>
          </cell>
          <cell r="AB1291" t="str">
            <v>前</v>
          </cell>
          <cell r="AC1291">
            <v>59</v>
          </cell>
          <cell r="AD1291">
            <v>25</v>
          </cell>
        </row>
        <row r="1291">
          <cell r="AF1291" t="str">
            <v>五象新区</v>
          </cell>
        </row>
        <row r="1292">
          <cell r="G1292" t="str">
            <v>纳入</v>
          </cell>
          <cell r="H1292" t="str">
            <v>2023/12/31</v>
          </cell>
        </row>
        <row r="1292">
          <cell r="V1292">
            <v>0</v>
          </cell>
        </row>
        <row r="1292">
          <cell r="Z1292" t="str">
            <v>不合格</v>
          </cell>
          <cell r="AA1292" t="str">
            <v>已发放</v>
          </cell>
          <cell r="AB1292" t="str">
            <v>前</v>
          </cell>
          <cell r="AC1292">
            <v>0</v>
          </cell>
          <cell r="AD1292">
            <v>4</v>
          </cell>
        </row>
        <row r="1292">
          <cell r="AF1292" t="str">
            <v>五象新区</v>
          </cell>
        </row>
        <row r="1293">
          <cell r="G1293" t="str">
            <v>纳入</v>
          </cell>
          <cell r="H1293" t="str">
            <v>2023/12/31</v>
          </cell>
        </row>
        <row r="1293">
          <cell r="V1293">
            <v>100</v>
          </cell>
        </row>
        <row r="1293">
          <cell r="Z1293" t="str">
            <v>合格</v>
          </cell>
          <cell r="AA1293" t="str">
            <v>未发放</v>
          </cell>
          <cell r="AB1293" t="str">
            <v>前</v>
          </cell>
          <cell r="AC1293">
            <v>189</v>
          </cell>
          <cell r="AD1293">
            <v>0</v>
          </cell>
        </row>
        <row r="1293">
          <cell r="AF1293" t="str">
            <v>五象新区</v>
          </cell>
        </row>
        <row r="1294">
          <cell r="G1294" t="str">
            <v>纳入</v>
          </cell>
          <cell r="H1294" t="str">
            <v>2023/12/31</v>
          </cell>
        </row>
        <row r="1294">
          <cell r="V1294">
            <v>81</v>
          </cell>
        </row>
        <row r="1294">
          <cell r="Z1294" t="str">
            <v>合格</v>
          </cell>
          <cell r="AA1294" t="str">
            <v>已发放</v>
          </cell>
          <cell r="AB1294" t="str">
            <v>前</v>
          </cell>
          <cell r="AC1294">
            <v>89</v>
          </cell>
          <cell r="AD1294">
            <v>2</v>
          </cell>
        </row>
        <row r="1294">
          <cell r="AF1294" t="str">
            <v>五象新区</v>
          </cell>
        </row>
        <row r="1295">
          <cell r="G1295" t="str">
            <v>纳入</v>
          </cell>
          <cell r="H1295" t="str">
            <v>2023/12/31</v>
          </cell>
        </row>
        <row r="1295">
          <cell r="V1295">
            <v>97</v>
          </cell>
        </row>
        <row r="1295">
          <cell r="Z1295" t="str">
            <v>合格</v>
          </cell>
          <cell r="AA1295" t="str">
            <v>未发放</v>
          </cell>
          <cell r="AB1295" t="str">
            <v>前</v>
          </cell>
          <cell r="AC1295">
            <v>138</v>
          </cell>
          <cell r="AD1295">
            <v>0</v>
          </cell>
        </row>
        <row r="1295">
          <cell r="AF1295" t="str">
            <v>横州市</v>
          </cell>
        </row>
        <row r="1296">
          <cell r="G1296" t="str">
            <v>纳入</v>
          </cell>
          <cell r="H1296" t="str">
            <v>2023/12/31</v>
          </cell>
        </row>
        <row r="1296">
          <cell r="V1296">
            <v>0</v>
          </cell>
        </row>
        <row r="1296">
          <cell r="Z1296" t="str">
            <v>合格</v>
          </cell>
          <cell r="AA1296" t="str">
            <v>未发放</v>
          </cell>
          <cell r="AB1296" t="str">
            <v>前</v>
          </cell>
          <cell r="AC1296">
            <v>0</v>
          </cell>
          <cell r="AD1296">
            <v>0</v>
          </cell>
        </row>
        <row r="1296">
          <cell r="AF1296" t="str">
            <v>横州市</v>
          </cell>
        </row>
        <row r="1297">
          <cell r="G1297" t="str">
            <v>纳入</v>
          </cell>
          <cell r="H1297" t="str">
            <v>2023/12/31</v>
          </cell>
        </row>
        <row r="1297">
          <cell r="V1297">
            <v>0</v>
          </cell>
        </row>
        <row r="1297">
          <cell r="Z1297" t="str">
            <v>不合格</v>
          </cell>
          <cell r="AA1297" t="str">
            <v>未发放</v>
          </cell>
          <cell r="AB1297" t="str">
            <v>前</v>
          </cell>
          <cell r="AC1297">
            <v>0</v>
          </cell>
          <cell r="AD1297">
            <v>0</v>
          </cell>
        </row>
        <row r="1297">
          <cell r="AF1297" t="str">
            <v>马山县</v>
          </cell>
        </row>
        <row r="1298">
          <cell r="G1298" t="str">
            <v>纳入</v>
          </cell>
          <cell r="H1298" t="str">
            <v>2023/12/31</v>
          </cell>
        </row>
        <row r="1298">
          <cell r="V1298">
            <v>194</v>
          </cell>
        </row>
        <row r="1298">
          <cell r="Z1298" t="str">
            <v>不合格</v>
          </cell>
          <cell r="AA1298" t="str">
            <v>已发放</v>
          </cell>
          <cell r="AB1298" t="str">
            <v>前</v>
          </cell>
          <cell r="AC1298">
            <v>304</v>
          </cell>
          <cell r="AD1298">
            <v>384</v>
          </cell>
        </row>
        <row r="1298">
          <cell r="AF1298" t="str">
            <v>上林县</v>
          </cell>
        </row>
        <row r="1299">
          <cell r="G1299" t="str">
            <v>纳入</v>
          </cell>
          <cell r="H1299" t="str">
            <v>2023/12/31</v>
          </cell>
        </row>
        <row r="1299">
          <cell r="V1299">
            <v>0</v>
          </cell>
        </row>
        <row r="1299">
          <cell r="Z1299" t="str">
            <v>不合格</v>
          </cell>
          <cell r="AA1299" t="str">
            <v>已发放</v>
          </cell>
          <cell r="AB1299" t="str">
            <v>前</v>
          </cell>
          <cell r="AC1299">
            <v>2</v>
          </cell>
          <cell r="AD1299">
            <v>1</v>
          </cell>
        </row>
        <row r="1299">
          <cell r="AF1299" t="str">
            <v>上林县</v>
          </cell>
        </row>
        <row r="1300">
          <cell r="G1300" t="str">
            <v>纳入</v>
          </cell>
          <cell r="H1300" t="str">
            <v>2023/12/31</v>
          </cell>
        </row>
        <row r="1300">
          <cell r="V1300">
            <v>115</v>
          </cell>
        </row>
        <row r="1300">
          <cell r="Z1300" t="str">
            <v>合格</v>
          </cell>
          <cell r="AA1300" t="str">
            <v>已发放</v>
          </cell>
          <cell r="AB1300" t="str">
            <v>前</v>
          </cell>
          <cell r="AC1300">
            <v>118</v>
          </cell>
          <cell r="AD1300">
            <v>90</v>
          </cell>
        </row>
        <row r="1300">
          <cell r="AF1300" t="str">
            <v>上林县</v>
          </cell>
        </row>
        <row r="1301">
          <cell r="G1301" t="str">
            <v>纳入</v>
          </cell>
          <cell r="H1301" t="str">
            <v>2023/12/31</v>
          </cell>
        </row>
        <row r="1301">
          <cell r="V1301">
            <v>5</v>
          </cell>
        </row>
        <row r="1301">
          <cell r="Z1301" t="str">
            <v>不合格</v>
          </cell>
          <cell r="AA1301" t="str">
            <v>已发放</v>
          </cell>
          <cell r="AB1301" t="str">
            <v>前</v>
          </cell>
          <cell r="AC1301">
            <v>110</v>
          </cell>
          <cell r="AD1301">
            <v>62</v>
          </cell>
        </row>
        <row r="1301">
          <cell r="AF1301" t="str">
            <v>宾阳县</v>
          </cell>
        </row>
        <row r="1302">
          <cell r="G1302" t="str">
            <v>纳入</v>
          </cell>
          <cell r="H1302" t="str">
            <v>2023/12/31</v>
          </cell>
        </row>
        <row r="1302">
          <cell r="V1302">
            <v>0</v>
          </cell>
        </row>
        <row r="1302">
          <cell r="Z1302" t="str">
            <v>不合格</v>
          </cell>
          <cell r="AA1302" t="str">
            <v>已发放</v>
          </cell>
          <cell r="AB1302" t="str">
            <v>前</v>
          </cell>
          <cell r="AC1302">
            <v>0</v>
          </cell>
          <cell r="AD1302">
            <v>0</v>
          </cell>
        </row>
        <row r="1302">
          <cell r="AF1302" t="str">
            <v>宾阳县</v>
          </cell>
        </row>
        <row r="1303">
          <cell r="G1303" t="str">
            <v>纳入</v>
          </cell>
          <cell r="H1303" t="str">
            <v>2023/12/31</v>
          </cell>
        </row>
        <row r="1303">
          <cell r="V1303">
            <v>0</v>
          </cell>
        </row>
        <row r="1303">
          <cell r="Z1303" t="str">
            <v>合格</v>
          </cell>
          <cell r="AA1303" t="str">
            <v>已发放</v>
          </cell>
          <cell r="AB1303" t="str">
            <v>前</v>
          </cell>
          <cell r="AC1303">
            <v>6</v>
          </cell>
          <cell r="AD1303">
            <v>0</v>
          </cell>
        </row>
        <row r="1303">
          <cell r="AF1303" t="str">
            <v>南宁市经开区</v>
          </cell>
        </row>
        <row r="1304">
          <cell r="G1304" t="str">
            <v>纳入</v>
          </cell>
          <cell r="H1304" t="str">
            <v>2023/12/31</v>
          </cell>
        </row>
        <row r="1304">
          <cell r="V1304">
            <v>185</v>
          </cell>
        </row>
        <row r="1304">
          <cell r="Z1304" t="str">
            <v>合格</v>
          </cell>
          <cell r="AA1304" t="str">
            <v>未发放</v>
          </cell>
          <cell r="AB1304" t="str">
            <v>前</v>
          </cell>
          <cell r="AC1304">
            <v>287</v>
          </cell>
          <cell r="AD1304">
            <v>0</v>
          </cell>
        </row>
        <row r="1304">
          <cell r="AF1304" t="str">
            <v>港南区</v>
          </cell>
        </row>
        <row r="1305">
          <cell r="G1305" t="str">
            <v>纳入</v>
          </cell>
          <cell r="H1305" t="str">
            <v>2023/12/31</v>
          </cell>
        </row>
        <row r="1305">
          <cell r="V1305">
            <v>1</v>
          </cell>
        </row>
        <row r="1305">
          <cell r="Z1305" t="str">
            <v>合格</v>
          </cell>
          <cell r="AA1305" t="str">
            <v>已发放</v>
          </cell>
          <cell r="AB1305" t="str">
            <v>前</v>
          </cell>
          <cell r="AC1305">
            <v>2</v>
          </cell>
          <cell r="AD1305">
            <v>0</v>
          </cell>
        </row>
        <row r="1305">
          <cell r="AF1305" t="str">
            <v>城中区</v>
          </cell>
        </row>
        <row r="1306">
          <cell r="G1306" t="str">
            <v>纳入</v>
          </cell>
          <cell r="H1306" t="str">
            <v>2023/12/31</v>
          </cell>
        </row>
        <row r="1306">
          <cell r="V1306">
            <v>243</v>
          </cell>
        </row>
        <row r="1306">
          <cell r="Z1306" t="str">
            <v>不合格</v>
          </cell>
          <cell r="AA1306" t="str">
            <v>未发放</v>
          </cell>
          <cell r="AB1306" t="str">
            <v>前</v>
          </cell>
          <cell r="AC1306">
            <v>417</v>
          </cell>
          <cell r="AD1306">
            <v>0</v>
          </cell>
        </row>
        <row r="1306">
          <cell r="AF1306" t="str">
            <v>城中区</v>
          </cell>
        </row>
        <row r="1307">
          <cell r="G1307" t="str">
            <v>纳入</v>
          </cell>
          <cell r="H1307" t="str">
            <v>2023/12/31</v>
          </cell>
        </row>
        <row r="1307">
          <cell r="V1307">
            <v>81</v>
          </cell>
        </row>
        <row r="1307">
          <cell r="Z1307" t="str">
            <v>合格</v>
          </cell>
          <cell r="AA1307" t="str">
            <v>未发放</v>
          </cell>
          <cell r="AB1307" t="str">
            <v>前</v>
          </cell>
          <cell r="AC1307">
            <v>174</v>
          </cell>
          <cell r="AD1307">
            <v>0</v>
          </cell>
        </row>
        <row r="1307">
          <cell r="AF1307" t="str">
            <v>城中区</v>
          </cell>
        </row>
        <row r="1308">
          <cell r="G1308" t="str">
            <v>纳入</v>
          </cell>
          <cell r="H1308" t="str">
            <v>2023/12/31</v>
          </cell>
        </row>
        <row r="1308">
          <cell r="V1308">
            <v>78</v>
          </cell>
        </row>
        <row r="1308">
          <cell r="Z1308" t="str">
            <v>合格</v>
          </cell>
          <cell r="AA1308" t="str">
            <v>已发放</v>
          </cell>
          <cell r="AB1308" t="str">
            <v>前</v>
          </cell>
          <cell r="AC1308">
            <v>112</v>
          </cell>
          <cell r="AD1308">
            <v>1</v>
          </cell>
        </row>
        <row r="1308">
          <cell r="AF1308" t="str">
            <v>鱼峰区</v>
          </cell>
        </row>
        <row r="1309">
          <cell r="G1309" t="str">
            <v>纳入</v>
          </cell>
          <cell r="H1309" t="str">
            <v>2023/12/31</v>
          </cell>
        </row>
        <row r="1309">
          <cell r="V1309">
            <v>49</v>
          </cell>
        </row>
        <row r="1309">
          <cell r="Z1309" t="str">
            <v>合格</v>
          </cell>
          <cell r="AA1309" t="str">
            <v>已发放</v>
          </cell>
          <cell r="AB1309" t="str">
            <v>前</v>
          </cell>
          <cell r="AC1309">
            <v>68</v>
          </cell>
          <cell r="AD1309">
            <v>20</v>
          </cell>
        </row>
        <row r="1309">
          <cell r="AF1309" t="str">
            <v>城中区</v>
          </cell>
        </row>
        <row r="1310">
          <cell r="G1310" t="str">
            <v>纳入</v>
          </cell>
          <cell r="H1310" t="str">
            <v>2023/12/31</v>
          </cell>
        </row>
        <row r="1310">
          <cell r="V1310">
            <v>5</v>
          </cell>
        </row>
        <row r="1310">
          <cell r="Z1310" t="str">
            <v>合格</v>
          </cell>
          <cell r="AA1310" t="str">
            <v>未发放</v>
          </cell>
          <cell r="AB1310" t="str">
            <v>前</v>
          </cell>
          <cell r="AC1310">
            <v>8</v>
          </cell>
          <cell r="AD1310">
            <v>0</v>
          </cell>
        </row>
        <row r="1310">
          <cell r="AF1310" t="str">
            <v>鱼峰区</v>
          </cell>
        </row>
        <row r="1311">
          <cell r="G1311" t="str">
            <v>纳入</v>
          </cell>
          <cell r="H1311" t="str">
            <v>2023/12/31</v>
          </cell>
        </row>
        <row r="1311">
          <cell r="V1311">
            <v>0</v>
          </cell>
        </row>
        <row r="1311">
          <cell r="Z1311" t="str">
            <v>合格</v>
          </cell>
          <cell r="AA1311" t="str">
            <v>已发放</v>
          </cell>
          <cell r="AB1311" t="str">
            <v>前</v>
          </cell>
          <cell r="AC1311">
            <v>0</v>
          </cell>
          <cell r="AD1311">
            <v>0</v>
          </cell>
        </row>
        <row r="1311">
          <cell r="AF1311" t="str">
            <v>柳州市</v>
          </cell>
        </row>
        <row r="1312">
          <cell r="G1312" t="str">
            <v>纳入</v>
          </cell>
          <cell r="H1312" t="str">
            <v>2023/12/31</v>
          </cell>
        </row>
        <row r="1312">
          <cell r="V1312">
            <v>31</v>
          </cell>
        </row>
        <row r="1312">
          <cell r="Z1312" t="str">
            <v>合格</v>
          </cell>
          <cell r="AA1312" t="str">
            <v>已发放</v>
          </cell>
          <cell r="AB1312" t="str">
            <v>前</v>
          </cell>
          <cell r="AC1312">
            <v>134</v>
          </cell>
          <cell r="AD1312">
            <v>166</v>
          </cell>
        </row>
        <row r="1312">
          <cell r="AF1312" t="str">
            <v>鱼峰区</v>
          </cell>
        </row>
        <row r="1313">
          <cell r="G1313" t="str">
            <v>纳入</v>
          </cell>
          <cell r="H1313" t="str">
            <v>2023/12/31</v>
          </cell>
        </row>
        <row r="1313">
          <cell r="V1313">
            <v>0</v>
          </cell>
        </row>
        <row r="1313">
          <cell r="Z1313" t="str">
            <v>合格</v>
          </cell>
          <cell r="AA1313" t="str">
            <v>已发放</v>
          </cell>
          <cell r="AB1313" t="str">
            <v>前</v>
          </cell>
          <cell r="AC1313">
            <v>0</v>
          </cell>
          <cell r="AD1313">
            <v>0</v>
          </cell>
        </row>
        <row r="1313">
          <cell r="AF1313" t="str">
            <v>柳东新区</v>
          </cell>
        </row>
        <row r="1314">
          <cell r="G1314" t="str">
            <v>纳入</v>
          </cell>
          <cell r="H1314" t="str">
            <v>2023/12/31</v>
          </cell>
        </row>
        <row r="1314">
          <cell r="V1314">
            <v>36</v>
          </cell>
        </row>
        <row r="1314">
          <cell r="Z1314" t="str">
            <v>合格</v>
          </cell>
          <cell r="AA1314" t="str">
            <v>已发放</v>
          </cell>
          <cell r="AB1314" t="str">
            <v>前</v>
          </cell>
          <cell r="AC1314">
            <v>55</v>
          </cell>
          <cell r="AD1314">
            <v>29</v>
          </cell>
        </row>
        <row r="1314">
          <cell r="AF1314" t="str">
            <v>鹿寨县</v>
          </cell>
        </row>
        <row r="1315">
          <cell r="G1315" t="str">
            <v>纳入</v>
          </cell>
          <cell r="H1315" t="str">
            <v>2023/12/31</v>
          </cell>
        </row>
        <row r="1315">
          <cell r="V1315">
            <v>4</v>
          </cell>
        </row>
        <row r="1315">
          <cell r="Z1315" t="str">
            <v>不合格</v>
          </cell>
          <cell r="AA1315" t="str">
            <v>已发放</v>
          </cell>
          <cell r="AB1315" t="str">
            <v>前</v>
          </cell>
          <cell r="AC1315">
            <v>9</v>
          </cell>
          <cell r="AD1315">
            <v>8</v>
          </cell>
        </row>
        <row r="1315">
          <cell r="AF1315" t="str">
            <v>鹿寨县</v>
          </cell>
        </row>
        <row r="1316">
          <cell r="G1316" t="str">
            <v>纳入</v>
          </cell>
          <cell r="H1316" t="str">
            <v>2023/12/31</v>
          </cell>
        </row>
        <row r="1316">
          <cell r="V1316">
            <v>9</v>
          </cell>
        </row>
        <row r="1316">
          <cell r="Z1316" t="str">
            <v>合格</v>
          </cell>
          <cell r="AA1316" t="str">
            <v>已发放</v>
          </cell>
          <cell r="AB1316" t="str">
            <v>前</v>
          </cell>
          <cell r="AC1316">
            <v>12</v>
          </cell>
          <cell r="AD1316">
            <v>6</v>
          </cell>
        </row>
        <row r="1316">
          <cell r="AF1316" t="str">
            <v>融安县</v>
          </cell>
        </row>
        <row r="1317">
          <cell r="G1317" t="str">
            <v>纳入</v>
          </cell>
          <cell r="H1317" t="str">
            <v>2023/12/31</v>
          </cell>
        </row>
        <row r="1317">
          <cell r="V1317">
            <v>0</v>
          </cell>
        </row>
        <row r="1317">
          <cell r="Z1317" t="str">
            <v>合格</v>
          </cell>
          <cell r="AA1317" t="str">
            <v>已发放</v>
          </cell>
          <cell r="AB1317" t="str">
            <v>前</v>
          </cell>
          <cell r="AC1317">
            <v>1</v>
          </cell>
          <cell r="AD1317">
            <v>1</v>
          </cell>
        </row>
        <row r="1317">
          <cell r="AF1317" t="str">
            <v>融安县</v>
          </cell>
        </row>
        <row r="1318">
          <cell r="G1318" t="str">
            <v>纳入</v>
          </cell>
          <cell r="H1318" t="str">
            <v>2023/12/31</v>
          </cell>
        </row>
        <row r="1318">
          <cell r="V1318">
            <v>0</v>
          </cell>
        </row>
        <row r="1318">
          <cell r="Z1318" t="str">
            <v>不合格</v>
          </cell>
          <cell r="AA1318" t="str">
            <v>未发放</v>
          </cell>
          <cell r="AB1318" t="str">
            <v>前</v>
          </cell>
          <cell r="AC1318">
            <v>25</v>
          </cell>
          <cell r="AD1318">
            <v>0</v>
          </cell>
        </row>
        <row r="1318">
          <cell r="AF1318" t="str">
            <v>融安县</v>
          </cell>
        </row>
        <row r="1319">
          <cell r="G1319" t="str">
            <v>纳入</v>
          </cell>
          <cell r="H1319" t="str">
            <v>2023/12/31</v>
          </cell>
        </row>
        <row r="1319">
          <cell r="V1319">
            <v>52</v>
          </cell>
        </row>
        <row r="1319">
          <cell r="Z1319" t="str">
            <v>合格</v>
          </cell>
          <cell r="AA1319" t="str">
            <v>已发放</v>
          </cell>
          <cell r="AB1319" t="str">
            <v>前</v>
          </cell>
          <cell r="AC1319">
            <v>72</v>
          </cell>
          <cell r="AD1319">
            <v>0</v>
          </cell>
        </row>
        <row r="1319">
          <cell r="AF1319" t="str">
            <v>融水县</v>
          </cell>
        </row>
        <row r="1320">
          <cell r="G1320" t="str">
            <v>纳入</v>
          </cell>
          <cell r="H1320" t="str">
            <v>2023/12/31</v>
          </cell>
        </row>
        <row r="1320">
          <cell r="V1320">
            <v>15</v>
          </cell>
        </row>
        <row r="1320">
          <cell r="Z1320" t="str">
            <v>合格</v>
          </cell>
          <cell r="AA1320" t="str">
            <v>已发放</v>
          </cell>
          <cell r="AB1320" t="str">
            <v>前</v>
          </cell>
          <cell r="AC1320">
            <v>37</v>
          </cell>
          <cell r="AD1320">
            <v>24</v>
          </cell>
        </row>
        <row r="1320">
          <cell r="AF1320" t="str">
            <v>临桂区</v>
          </cell>
        </row>
        <row r="1321">
          <cell r="G1321" t="str">
            <v>纳入</v>
          </cell>
          <cell r="H1321" t="str">
            <v>2023/12/31</v>
          </cell>
        </row>
        <row r="1321">
          <cell r="V1321">
            <v>65</v>
          </cell>
        </row>
        <row r="1321">
          <cell r="Z1321" t="str">
            <v>合格</v>
          </cell>
          <cell r="AA1321" t="str">
            <v>已发放</v>
          </cell>
          <cell r="AB1321" t="str">
            <v>前</v>
          </cell>
          <cell r="AC1321">
            <v>107</v>
          </cell>
          <cell r="AD1321">
            <v>173</v>
          </cell>
        </row>
        <row r="1321">
          <cell r="AF1321" t="str">
            <v>临桂区</v>
          </cell>
        </row>
        <row r="1322">
          <cell r="G1322" t="str">
            <v>纳入</v>
          </cell>
          <cell r="H1322" t="str">
            <v>2023/12/31</v>
          </cell>
        </row>
        <row r="1322">
          <cell r="V1322">
            <v>0</v>
          </cell>
        </row>
        <row r="1322">
          <cell r="Z1322" t="str">
            <v>不合格</v>
          </cell>
          <cell r="AA1322" t="str">
            <v>未发放</v>
          </cell>
          <cell r="AB1322" t="str">
            <v>前</v>
          </cell>
          <cell r="AC1322">
            <v>0</v>
          </cell>
          <cell r="AD1322">
            <v>0</v>
          </cell>
        </row>
        <row r="1322">
          <cell r="AF1322" t="str">
            <v>临桂区</v>
          </cell>
        </row>
        <row r="1323">
          <cell r="G1323" t="str">
            <v>纳入</v>
          </cell>
          <cell r="H1323" t="str">
            <v>2023/12/31</v>
          </cell>
        </row>
        <row r="1323">
          <cell r="V1323">
            <v>57</v>
          </cell>
        </row>
        <row r="1323">
          <cell r="Z1323" t="str">
            <v>合格</v>
          </cell>
          <cell r="AA1323" t="str">
            <v>已发放</v>
          </cell>
          <cell r="AB1323" t="str">
            <v>前</v>
          </cell>
          <cell r="AC1323">
            <v>101</v>
          </cell>
          <cell r="AD1323">
            <v>108</v>
          </cell>
        </row>
        <row r="1323">
          <cell r="AF1323" t="str">
            <v>临桂区</v>
          </cell>
        </row>
        <row r="1324">
          <cell r="G1324" t="str">
            <v>纳入</v>
          </cell>
          <cell r="H1324" t="str">
            <v>2023/12/31</v>
          </cell>
        </row>
        <row r="1324">
          <cell r="V1324">
            <v>7</v>
          </cell>
        </row>
        <row r="1324">
          <cell r="Z1324" t="str">
            <v>合格</v>
          </cell>
          <cell r="AA1324" t="str">
            <v>已发放</v>
          </cell>
          <cell r="AB1324" t="str">
            <v>前</v>
          </cell>
          <cell r="AC1324">
            <v>35</v>
          </cell>
          <cell r="AD1324">
            <v>41</v>
          </cell>
        </row>
        <row r="1324">
          <cell r="AF1324" t="str">
            <v>临桂区</v>
          </cell>
        </row>
        <row r="1325">
          <cell r="G1325" t="str">
            <v>纳入</v>
          </cell>
          <cell r="H1325" t="str">
            <v>2023/12/31</v>
          </cell>
        </row>
        <row r="1325">
          <cell r="V1325">
            <v>66</v>
          </cell>
        </row>
        <row r="1325">
          <cell r="Z1325" t="str">
            <v>合格</v>
          </cell>
          <cell r="AA1325" t="str">
            <v>未发放</v>
          </cell>
          <cell r="AB1325" t="str">
            <v>前</v>
          </cell>
          <cell r="AC1325">
            <v>102</v>
          </cell>
          <cell r="AD1325">
            <v>0</v>
          </cell>
        </row>
        <row r="1325">
          <cell r="AF1325" t="str">
            <v>全州县</v>
          </cell>
        </row>
        <row r="1326">
          <cell r="G1326" t="str">
            <v>纳入</v>
          </cell>
          <cell r="H1326" t="str">
            <v>2023/12/31</v>
          </cell>
        </row>
        <row r="1326">
          <cell r="V1326">
            <v>0</v>
          </cell>
        </row>
        <row r="1326">
          <cell r="Z1326" t="str">
            <v>不合格</v>
          </cell>
          <cell r="AA1326" t="str">
            <v>未发放</v>
          </cell>
          <cell r="AB1326" t="str">
            <v>前</v>
          </cell>
          <cell r="AC1326">
            <v>11</v>
          </cell>
          <cell r="AD1326">
            <v>0</v>
          </cell>
        </row>
        <row r="1326">
          <cell r="AF1326" t="str">
            <v>全州县</v>
          </cell>
        </row>
        <row r="1327">
          <cell r="G1327" t="str">
            <v>纳入</v>
          </cell>
          <cell r="H1327" t="str">
            <v>2023/12/31</v>
          </cell>
        </row>
        <row r="1327">
          <cell r="V1327">
            <v>21</v>
          </cell>
        </row>
        <row r="1327">
          <cell r="Z1327" t="str">
            <v>不合格</v>
          </cell>
          <cell r="AA1327" t="str">
            <v>已发放</v>
          </cell>
          <cell r="AB1327" t="str">
            <v>前</v>
          </cell>
          <cell r="AC1327">
            <v>28</v>
          </cell>
          <cell r="AD1327">
            <v>31</v>
          </cell>
        </row>
        <row r="1327">
          <cell r="AF1327" t="str">
            <v>全州县</v>
          </cell>
        </row>
        <row r="1328">
          <cell r="G1328" t="str">
            <v>纳入</v>
          </cell>
          <cell r="H1328" t="str">
            <v>2023/12/31</v>
          </cell>
        </row>
        <row r="1328">
          <cell r="V1328">
            <v>0</v>
          </cell>
        </row>
        <row r="1328">
          <cell r="Z1328" t="str">
            <v>合格</v>
          </cell>
          <cell r="AA1328" t="str">
            <v>未发放</v>
          </cell>
          <cell r="AB1328" t="str">
            <v>前</v>
          </cell>
          <cell r="AC1328">
            <v>0</v>
          </cell>
          <cell r="AD1328">
            <v>0</v>
          </cell>
        </row>
        <row r="1328">
          <cell r="AF1328" t="str">
            <v>龙圩区</v>
          </cell>
        </row>
        <row r="1329">
          <cell r="G1329" t="str">
            <v>纳入</v>
          </cell>
          <cell r="H1329" t="str">
            <v>2023/12/31</v>
          </cell>
        </row>
        <row r="1329">
          <cell r="V1329">
            <v>0</v>
          </cell>
        </row>
        <row r="1329">
          <cell r="Z1329" t="str">
            <v>合格</v>
          </cell>
          <cell r="AA1329" t="str">
            <v>已发放</v>
          </cell>
          <cell r="AB1329" t="str">
            <v>前</v>
          </cell>
          <cell r="AC1329">
            <v>0</v>
          </cell>
          <cell r="AD1329">
            <v>0</v>
          </cell>
        </row>
        <row r="1329">
          <cell r="AF1329" t="str">
            <v>龙圩区</v>
          </cell>
        </row>
        <row r="1330">
          <cell r="G1330" t="str">
            <v>纳入</v>
          </cell>
          <cell r="H1330" t="str">
            <v>2023/12/31</v>
          </cell>
        </row>
        <row r="1330">
          <cell r="V1330">
            <v>7</v>
          </cell>
        </row>
        <row r="1330">
          <cell r="Z1330" t="str">
            <v>合格</v>
          </cell>
          <cell r="AA1330" t="str">
            <v>已发放</v>
          </cell>
          <cell r="AB1330" t="str">
            <v>前</v>
          </cell>
          <cell r="AC1330">
            <v>11</v>
          </cell>
          <cell r="AD1330">
            <v>4</v>
          </cell>
        </row>
        <row r="1330">
          <cell r="AF1330" t="str">
            <v>龙圩区</v>
          </cell>
        </row>
        <row r="1331">
          <cell r="G1331" t="str">
            <v>纳入</v>
          </cell>
          <cell r="H1331" t="str">
            <v>2023/12/31</v>
          </cell>
        </row>
        <row r="1331">
          <cell r="V1331">
            <v>0</v>
          </cell>
        </row>
        <row r="1331">
          <cell r="Z1331" t="str">
            <v>合格</v>
          </cell>
          <cell r="AA1331" t="str">
            <v>已发放</v>
          </cell>
          <cell r="AB1331" t="str">
            <v>前</v>
          </cell>
          <cell r="AC1331">
            <v>0</v>
          </cell>
          <cell r="AD1331">
            <v>2</v>
          </cell>
        </row>
        <row r="1331">
          <cell r="AF1331" t="str">
            <v>岑溪市</v>
          </cell>
        </row>
        <row r="1332">
          <cell r="G1332" t="str">
            <v>纳入</v>
          </cell>
          <cell r="H1332" t="str">
            <v>2023/12/31</v>
          </cell>
        </row>
        <row r="1332">
          <cell r="V1332">
            <v>54</v>
          </cell>
        </row>
        <row r="1332">
          <cell r="Z1332" t="str">
            <v>合格</v>
          </cell>
          <cell r="AA1332" t="str">
            <v>未发放</v>
          </cell>
          <cell r="AB1332" t="str">
            <v>后</v>
          </cell>
          <cell r="AC1332">
            <v>69</v>
          </cell>
          <cell r="AD1332" t="str">
            <v/>
          </cell>
        </row>
        <row r="1332">
          <cell r="AF1332" t="str">
            <v>岑溪市</v>
          </cell>
        </row>
        <row r="1333">
          <cell r="G1333" t="str">
            <v>纳入</v>
          </cell>
          <cell r="H1333" t="str">
            <v>2023/12/31</v>
          </cell>
        </row>
        <row r="1333">
          <cell r="V1333">
            <v>26</v>
          </cell>
        </row>
        <row r="1333">
          <cell r="Z1333" t="str">
            <v>合格</v>
          </cell>
          <cell r="AA1333" t="str">
            <v>已发放</v>
          </cell>
          <cell r="AB1333" t="str">
            <v>前</v>
          </cell>
          <cell r="AC1333">
            <v>64</v>
          </cell>
          <cell r="AD1333">
            <v>21</v>
          </cell>
        </row>
        <row r="1333">
          <cell r="AF1333" t="str">
            <v>藤县</v>
          </cell>
        </row>
        <row r="1334">
          <cell r="G1334" t="str">
            <v>纳入</v>
          </cell>
          <cell r="H1334" t="str">
            <v>2023/12/31</v>
          </cell>
        </row>
        <row r="1334">
          <cell r="V1334">
            <v>122</v>
          </cell>
        </row>
        <row r="1334">
          <cell r="Z1334" t="str">
            <v>合格</v>
          </cell>
          <cell r="AA1334" t="str">
            <v>已发放</v>
          </cell>
          <cell r="AB1334" t="str">
            <v>前</v>
          </cell>
          <cell r="AC1334">
            <v>181</v>
          </cell>
          <cell r="AD1334">
            <v>158</v>
          </cell>
        </row>
        <row r="1334">
          <cell r="AF1334" t="str">
            <v>藤县</v>
          </cell>
        </row>
        <row r="1335">
          <cell r="G1335" t="str">
            <v>纳入</v>
          </cell>
          <cell r="H1335" t="str">
            <v>2023/12/31</v>
          </cell>
        </row>
        <row r="1335">
          <cell r="V1335">
            <v>0</v>
          </cell>
        </row>
        <row r="1335">
          <cell r="Z1335" t="str">
            <v>合格</v>
          </cell>
          <cell r="AA1335" t="str">
            <v>未发放</v>
          </cell>
          <cell r="AB1335" t="str">
            <v>前</v>
          </cell>
          <cell r="AC1335">
            <v>2</v>
          </cell>
          <cell r="AD1335">
            <v>0</v>
          </cell>
        </row>
        <row r="1335">
          <cell r="AF1335" t="str">
            <v>藤县</v>
          </cell>
        </row>
        <row r="1336">
          <cell r="G1336" t="str">
            <v>纳入</v>
          </cell>
          <cell r="H1336" t="str">
            <v>2023/12/31</v>
          </cell>
        </row>
        <row r="1336">
          <cell r="V1336">
            <v>20</v>
          </cell>
        </row>
        <row r="1336">
          <cell r="Z1336" t="str">
            <v>合格</v>
          </cell>
          <cell r="AA1336" t="str">
            <v>已发放</v>
          </cell>
          <cell r="AB1336" t="str">
            <v>前</v>
          </cell>
          <cell r="AC1336">
            <v>29</v>
          </cell>
          <cell r="AD1336">
            <v>22</v>
          </cell>
        </row>
        <row r="1336">
          <cell r="AF1336" t="str">
            <v>蒙山县</v>
          </cell>
        </row>
        <row r="1337">
          <cell r="G1337" t="str">
            <v>纳入</v>
          </cell>
          <cell r="H1337" t="str">
            <v>2023/12/31</v>
          </cell>
        </row>
        <row r="1337">
          <cell r="V1337">
            <v>0</v>
          </cell>
        </row>
        <row r="1337">
          <cell r="Z1337" t="str">
            <v>合格</v>
          </cell>
          <cell r="AA1337" t="str">
            <v>已发放</v>
          </cell>
          <cell r="AB1337" t="str">
            <v>前</v>
          </cell>
          <cell r="AC1337">
            <v>0</v>
          </cell>
          <cell r="AD1337">
            <v>0</v>
          </cell>
        </row>
        <row r="1337">
          <cell r="AF1337" t="str">
            <v>蒙山县</v>
          </cell>
        </row>
        <row r="1338">
          <cell r="G1338" t="str">
            <v>纳入</v>
          </cell>
          <cell r="H1338" t="str">
            <v>2023/12/31</v>
          </cell>
        </row>
        <row r="1338">
          <cell r="V1338">
            <v>0</v>
          </cell>
        </row>
        <row r="1338">
          <cell r="Z1338" t="str">
            <v>合格</v>
          </cell>
          <cell r="AA1338" t="str">
            <v>已发放</v>
          </cell>
          <cell r="AB1338" t="str">
            <v>前</v>
          </cell>
          <cell r="AC1338">
            <v>65</v>
          </cell>
          <cell r="AD1338">
            <v>0</v>
          </cell>
        </row>
        <row r="1338">
          <cell r="AF1338" t="str">
            <v>海城区</v>
          </cell>
        </row>
        <row r="1339">
          <cell r="G1339" t="str">
            <v>纳入</v>
          </cell>
          <cell r="H1339" t="str">
            <v>2023/12/31</v>
          </cell>
        </row>
        <row r="1339">
          <cell r="V1339">
            <v>114</v>
          </cell>
        </row>
        <row r="1339">
          <cell r="Z1339" t="str">
            <v>合格</v>
          </cell>
          <cell r="AA1339" t="str">
            <v>未发放</v>
          </cell>
          <cell r="AB1339" t="str">
            <v>后</v>
          </cell>
          <cell r="AC1339">
            <v>110</v>
          </cell>
          <cell r="AD1339">
            <v>0</v>
          </cell>
        </row>
        <row r="1339">
          <cell r="AF1339" t="str">
            <v>海城区</v>
          </cell>
        </row>
        <row r="1340">
          <cell r="G1340" t="str">
            <v>纳入</v>
          </cell>
          <cell r="H1340" t="str">
            <v>2023/12/31</v>
          </cell>
        </row>
        <row r="1340">
          <cell r="V1340">
            <v>16</v>
          </cell>
        </row>
        <row r="1340">
          <cell r="Z1340" t="str">
            <v>合格</v>
          </cell>
          <cell r="AA1340" t="str">
            <v>已发放</v>
          </cell>
          <cell r="AB1340" t="str">
            <v>前</v>
          </cell>
          <cell r="AC1340">
            <v>40</v>
          </cell>
          <cell r="AD1340">
            <v>54</v>
          </cell>
        </row>
        <row r="1340">
          <cell r="AF1340" t="str">
            <v>银海区</v>
          </cell>
        </row>
        <row r="1341">
          <cell r="G1341" t="str">
            <v>纳入</v>
          </cell>
          <cell r="H1341" t="str">
            <v>2023/12/31</v>
          </cell>
        </row>
        <row r="1341">
          <cell r="V1341">
            <v>0</v>
          </cell>
        </row>
        <row r="1341">
          <cell r="Z1341" t="str">
            <v>不合格</v>
          </cell>
          <cell r="AA1341" t="str">
            <v>未发放</v>
          </cell>
          <cell r="AB1341" t="str">
            <v>前</v>
          </cell>
          <cell r="AC1341">
            <v>76</v>
          </cell>
          <cell r="AD1341">
            <v>0</v>
          </cell>
        </row>
        <row r="1341">
          <cell r="AF1341" t="str">
            <v>柳州市</v>
          </cell>
        </row>
        <row r="1342">
          <cell r="G1342" t="str">
            <v>纳入</v>
          </cell>
          <cell r="H1342" t="str">
            <v>2023/12/31</v>
          </cell>
        </row>
        <row r="1342">
          <cell r="V1342">
            <v>6</v>
          </cell>
        </row>
        <row r="1342">
          <cell r="Z1342" t="str">
            <v>合格</v>
          </cell>
          <cell r="AA1342" t="str">
            <v>已发放</v>
          </cell>
          <cell r="AB1342" t="str">
            <v>前</v>
          </cell>
          <cell r="AC1342">
            <v>7</v>
          </cell>
          <cell r="AD1342">
            <v>7</v>
          </cell>
        </row>
        <row r="1342">
          <cell r="AF1342" t="str">
            <v>柳州市</v>
          </cell>
        </row>
        <row r="1343">
          <cell r="G1343" t="str">
            <v>纳入</v>
          </cell>
          <cell r="H1343" t="str">
            <v>2023/12/31</v>
          </cell>
        </row>
        <row r="1343">
          <cell r="V1343">
            <v>14</v>
          </cell>
        </row>
        <row r="1343">
          <cell r="Z1343" t="str">
            <v>合格</v>
          </cell>
          <cell r="AA1343" t="str">
            <v>已发放</v>
          </cell>
          <cell r="AB1343" t="str">
            <v>前</v>
          </cell>
          <cell r="AC1343">
            <v>32</v>
          </cell>
          <cell r="AD1343">
            <v>28</v>
          </cell>
        </row>
        <row r="1343">
          <cell r="AF1343" t="str">
            <v>柳州市</v>
          </cell>
        </row>
        <row r="1344">
          <cell r="G1344" t="str">
            <v>纳入</v>
          </cell>
          <cell r="H1344" t="str">
            <v>2023/12/31</v>
          </cell>
        </row>
        <row r="1344">
          <cell r="V1344">
            <v>2</v>
          </cell>
        </row>
        <row r="1344">
          <cell r="Z1344" t="str">
            <v>不合格</v>
          </cell>
          <cell r="AA1344" t="str">
            <v>未发放</v>
          </cell>
          <cell r="AB1344" t="str">
            <v>前</v>
          </cell>
          <cell r="AC1344">
            <v>4</v>
          </cell>
          <cell r="AD1344">
            <v>0</v>
          </cell>
        </row>
        <row r="1344">
          <cell r="AF1344" t="str">
            <v>柳州市</v>
          </cell>
        </row>
        <row r="1345">
          <cell r="G1345" t="str">
            <v>纳入</v>
          </cell>
          <cell r="H1345" t="str">
            <v>2023/12/31</v>
          </cell>
        </row>
        <row r="1345">
          <cell r="V1345">
            <v>42</v>
          </cell>
        </row>
        <row r="1345">
          <cell r="Z1345" t="str">
            <v>合格</v>
          </cell>
          <cell r="AA1345" t="str">
            <v>已发放</v>
          </cell>
          <cell r="AB1345" t="str">
            <v>前</v>
          </cell>
          <cell r="AC1345">
            <v>133</v>
          </cell>
          <cell r="AD1345">
            <v>124</v>
          </cell>
        </row>
        <row r="1345">
          <cell r="AF1345" t="str">
            <v>柳州市</v>
          </cell>
        </row>
        <row r="1346">
          <cell r="G1346" t="str">
            <v>纳入</v>
          </cell>
          <cell r="H1346" t="str">
            <v>2023/12/31</v>
          </cell>
        </row>
        <row r="1346">
          <cell r="V1346">
            <v>0</v>
          </cell>
        </row>
        <row r="1346">
          <cell r="Z1346" t="str">
            <v>不合格</v>
          </cell>
          <cell r="AA1346" t="str">
            <v>已发放</v>
          </cell>
          <cell r="AB1346" t="str">
            <v>前</v>
          </cell>
          <cell r="AC1346">
            <v>0</v>
          </cell>
          <cell r="AD1346">
            <v>0</v>
          </cell>
        </row>
        <row r="1346">
          <cell r="AF1346" t="str">
            <v>柳州市</v>
          </cell>
        </row>
        <row r="1347">
          <cell r="G1347" t="str">
            <v>纳入</v>
          </cell>
          <cell r="H1347" t="str">
            <v>2023/12/31</v>
          </cell>
        </row>
        <row r="1347">
          <cell r="V1347">
            <v>257</v>
          </cell>
        </row>
        <row r="1347">
          <cell r="Z1347" t="str">
            <v>合格</v>
          </cell>
          <cell r="AA1347" t="str">
            <v>已发放</v>
          </cell>
          <cell r="AB1347" t="str">
            <v>前</v>
          </cell>
          <cell r="AC1347">
            <v>373</v>
          </cell>
          <cell r="AD1347">
            <v>36</v>
          </cell>
        </row>
        <row r="1347">
          <cell r="AF1347" t="str">
            <v>桂林市</v>
          </cell>
        </row>
        <row r="1348">
          <cell r="G1348" t="str">
            <v>纳入</v>
          </cell>
          <cell r="H1348" t="str">
            <v>2023/12/31</v>
          </cell>
        </row>
        <row r="1348">
          <cell r="V1348">
            <v>64</v>
          </cell>
        </row>
        <row r="1348">
          <cell r="Z1348" t="str">
            <v>不合格</v>
          </cell>
          <cell r="AA1348" t="str">
            <v>已发放</v>
          </cell>
          <cell r="AB1348" t="str">
            <v>前</v>
          </cell>
          <cell r="AC1348">
            <v>139</v>
          </cell>
          <cell r="AD1348">
            <v>4</v>
          </cell>
        </row>
        <row r="1348">
          <cell r="AF1348" t="str">
            <v>桂林市</v>
          </cell>
        </row>
        <row r="1349">
          <cell r="G1349" t="str">
            <v>纳入</v>
          </cell>
          <cell r="H1349" t="str">
            <v>2023/12/31</v>
          </cell>
        </row>
        <row r="1349">
          <cell r="V1349">
            <v>58</v>
          </cell>
        </row>
        <row r="1349">
          <cell r="Z1349" t="str">
            <v>合格</v>
          </cell>
          <cell r="AA1349" t="str">
            <v>已发放</v>
          </cell>
          <cell r="AB1349" t="str">
            <v>前</v>
          </cell>
          <cell r="AC1349">
            <v>108</v>
          </cell>
          <cell r="AD1349">
            <v>44</v>
          </cell>
        </row>
        <row r="1349">
          <cell r="AF1349" t="str">
            <v>龙圩区</v>
          </cell>
        </row>
        <row r="1350">
          <cell r="G1350" t="str">
            <v>纳入</v>
          </cell>
          <cell r="H1350" t="str">
            <v>2023/12/31</v>
          </cell>
        </row>
        <row r="1350">
          <cell r="V1350">
            <v>0</v>
          </cell>
        </row>
        <row r="1350">
          <cell r="Z1350" t="str">
            <v>合格</v>
          </cell>
          <cell r="AA1350" t="str">
            <v>未发放</v>
          </cell>
          <cell r="AB1350" t="str">
            <v>前</v>
          </cell>
          <cell r="AC1350">
            <v>0</v>
          </cell>
          <cell r="AD1350">
            <v>0</v>
          </cell>
        </row>
        <row r="1350">
          <cell r="AF1350" t="str">
            <v>海城区</v>
          </cell>
        </row>
        <row r="1351">
          <cell r="G1351" t="str">
            <v>纳入</v>
          </cell>
          <cell r="H1351" t="str">
            <v>2023/12/31</v>
          </cell>
        </row>
        <row r="1351">
          <cell r="V1351">
            <v>78</v>
          </cell>
        </row>
        <row r="1351">
          <cell r="Z1351" t="str">
            <v>合格</v>
          </cell>
          <cell r="AA1351" t="str">
            <v>已发放</v>
          </cell>
          <cell r="AB1351" t="str">
            <v>前</v>
          </cell>
          <cell r="AC1351">
            <v>79</v>
          </cell>
          <cell r="AD1351" t="str">
            <v/>
          </cell>
        </row>
        <row r="1351">
          <cell r="AF1351" t="str">
            <v>北海市</v>
          </cell>
        </row>
        <row r="1352">
          <cell r="G1352" t="str">
            <v>纳入</v>
          </cell>
          <cell r="H1352" t="str">
            <v>2023/12/31</v>
          </cell>
        </row>
        <row r="1352">
          <cell r="V1352">
            <v>75</v>
          </cell>
        </row>
        <row r="1352">
          <cell r="Z1352" t="str">
            <v>不合格</v>
          </cell>
          <cell r="AA1352" t="str">
            <v>已发放</v>
          </cell>
          <cell r="AB1352" t="str">
            <v>前</v>
          </cell>
          <cell r="AC1352">
            <v>179</v>
          </cell>
          <cell r="AD1352">
            <v>205</v>
          </cell>
        </row>
        <row r="1352">
          <cell r="AF1352" t="str">
            <v>银海区</v>
          </cell>
        </row>
        <row r="1353">
          <cell r="G1353" t="str">
            <v>纳入</v>
          </cell>
          <cell r="H1353" t="str">
            <v>2023/12/31</v>
          </cell>
        </row>
        <row r="1353">
          <cell r="V1353">
            <v>0</v>
          </cell>
        </row>
        <row r="1353">
          <cell r="Z1353" t="str">
            <v>合格</v>
          </cell>
          <cell r="AA1353" t="str">
            <v>未发放</v>
          </cell>
          <cell r="AB1353" t="str">
            <v>前</v>
          </cell>
          <cell r="AC1353">
            <v>201</v>
          </cell>
          <cell r="AD1353">
            <v>0</v>
          </cell>
        </row>
        <row r="1353">
          <cell r="AF1353" t="str">
            <v>海城区</v>
          </cell>
        </row>
        <row r="1354">
          <cell r="G1354" t="str">
            <v>纳入</v>
          </cell>
          <cell r="H1354" t="str">
            <v>2023/12/31</v>
          </cell>
        </row>
        <row r="1354">
          <cell r="V1354">
            <v>0</v>
          </cell>
        </row>
        <row r="1354">
          <cell r="Z1354" t="str">
            <v>合格</v>
          </cell>
          <cell r="AA1354" t="str">
            <v>未发放</v>
          </cell>
          <cell r="AB1354" t="str">
            <v>前</v>
          </cell>
          <cell r="AC1354">
            <v>0</v>
          </cell>
          <cell r="AD1354">
            <v>0</v>
          </cell>
        </row>
        <row r="1354">
          <cell r="AF1354" t="str">
            <v>钦州市</v>
          </cell>
        </row>
        <row r="1355">
          <cell r="G1355" t="str">
            <v>纳入</v>
          </cell>
          <cell r="H1355" t="str">
            <v>2023/12/31</v>
          </cell>
        </row>
        <row r="1355">
          <cell r="V1355">
            <v>5</v>
          </cell>
        </row>
        <row r="1355">
          <cell r="Z1355" t="str">
            <v>合格</v>
          </cell>
          <cell r="AA1355" t="str">
            <v>已发放</v>
          </cell>
          <cell r="AB1355" t="str">
            <v>前</v>
          </cell>
          <cell r="AC1355">
            <v>3</v>
          </cell>
          <cell r="AD1355">
            <v>3</v>
          </cell>
        </row>
        <row r="1355">
          <cell r="AF1355" t="str">
            <v>钦州市</v>
          </cell>
        </row>
        <row r="1356">
          <cell r="G1356" t="str">
            <v>纳入</v>
          </cell>
          <cell r="H1356" t="str">
            <v>2023/12/31</v>
          </cell>
        </row>
        <row r="1356">
          <cell r="V1356">
            <v>27</v>
          </cell>
        </row>
        <row r="1356">
          <cell r="Z1356" t="str">
            <v>合格</v>
          </cell>
          <cell r="AA1356" t="str">
            <v>已发放</v>
          </cell>
          <cell r="AB1356" t="str">
            <v>前</v>
          </cell>
          <cell r="AC1356">
            <v>60</v>
          </cell>
          <cell r="AD1356">
            <v>25</v>
          </cell>
        </row>
        <row r="1356">
          <cell r="AF1356" t="str">
            <v>钦州市</v>
          </cell>
        </row>
        <row r="1357">
          <cell r="G1357" t="str">
            <v>纳入</v>
          </cell>
          <cell r="H1357" t="str">
            <v>2023/12/31</v>
          </cell>
        </row>
        <row r="1357">
          <cell r="V1357">
            <v>20</v>
          </cell>
        </row>
        <row r="1357">
          <cell r="Z1357" t="str">
            <v>不合格</v>
          </cell>
          <cell r="AA1357" t="str">
            <v>未发放</v>
          </cell>
          <cell r="AB1357" t="str">
            <v>前</v>
          </cell>
          <cell r="AC1357">
            <v>42</v>
          </cell>
          <cell r="AD1357">
            <v>0</v>
          </cell>
        </row>
        <row r="1357">
          <cell r="AF1357" t="str">
            <v>贵港市</v>
          </cell>
        </row>
        <row r="1358">
          <cell r="G1358" t="str">
            <v>纳入</v>
          </cell>
          <cell r="H1358" t="str">
            <v>2023/12/31</v>
          </cell>
        </row>
        <row r="1358">
          <cell r="V1358">
            <v>121</v>
          </cell>
        </row>
        <row r="1358">
          <cell r="Z1358" t="str">
            <v>不合格</v>
          </cell>
          <cell r="AA1358" t="str">
            <v>已发放</v>
          </cell>
          <cell r="AB1358" t="str">
            <v>前</v>
          </cell>
          <cell r="AC1358">
            <v>129</v>
          </cell>
          <cell r="AD1358">
            <v>8</v>
          </cell>
        </row>
        <row r="1358">
          <cell r="AF1358" t="str">
            <v>贵港市</v>
          </cell>
        </row>
        <row r="1359">
          <cell r="G1359" t="str">
            <v>纳入</v>
          </cell>
          <cell r="H1359" t="str">
            <v>2023/12/31</v>
          </cell>
        </row>
        <row r="1359">
          <cell r="V1359">
            <v>3</v>
          </cell>
        </row>
        <row r="1359">
          <cell r="Z1359" t="str">
            <v>合格</v>
          </cell>
          <cell r="AA1359" t="str">
            <v>已发放</v>
          </cell>
          <cell r="AB1359" t="str">
            <v>前</v>
          </cell>
          <cell r="AC1359">
            <v>7</v>
          </cell>
          <cell r="AD1359">
            <v>22</v>
          </cell>
        </row>
        <row r="1359">
          <cell r="AF1359" t="str">
            <v>玉林市</v>
          </cell>
        </row>
        <row r="1360">
          <cell r="G1360" t="str">
            <v>纳入</v>
          </cell>
          <cell r="H1360" t="str">
            <v>2023/12/31</v>
          </cell>
        </row>
        <row r="1360">
          <cell r="V1360">
            <v>4</v>
          </cell>
        </row>
        <row r="1360">
          <cell r="Z1360" t="str">
            <v>不合格</v>
          </cell>
          <cell r="AA1360" t="str">
            <v>未发放</v>
          </cell>
          <cell r="AB1360" t="str">
            <v>前</v>
          </cell>
          <cell r="AC1360">
            <v>21</v>
          </cell>
          <cell r="AD1360">
            <v>0</v>
          </cell>
        </row>
        <row r="1360">
          <cell r="AF1360" t="str">
            <v>玉林市</v>
          </cell>
        </row>
        <row r="1361">
          <cell r="G1361" t="str">
            <v>纳入</v>
          </cell>
          <cell r="H1361" t="str">
            <v>2023/12/31</v>
          </cell>
        </row>
        <row r="1361">
          <cell r="V1361">
            <v>114</v>
          </cell>
        </row>
        <row r="1361">
          <cell r="Z1361" t="str">
            <v>合格</v>
          </cell>
          <cell r="AA1361" t="str">
            <v>已发放</v>
          </cell>
          <cell r="AB1361" t="str">
            <v>前</v>
          </cell>
          <cell r="AC1361">
            <v>130</v>
          </cell>
          <cell r="AD1361">
            <v>96</v>
          </cell>
        </row>
        <row r="1361">
          <cell r="AF1361" t="str">
            <v>玉林市</v>
          </cell>
        </row>
        <row r="1362">
          <cell r="G1362" t="str">
            <v>纳入</v>
          </cell>
          <cell r="H1362" t="str">
            <v>2023/12/31</v>
          </cell>
        </row>
        <row r="1362">
          <cell r="V1362">
            <v>58</v>
          </cell>
        </row>
        <row r="1362">
          <cell r="Z1362" t="str">
            <v>合格</v>
          </cell>
          <cell r="AA1362" t="str">
            <v>已发放</v>
          </cell>
          <cell r="AB1362" t="str">
            <v>前</v>
          </cell>
          <cell r="AC1362">
            <v>92</v>
          </cell>
          <cell r="AD1362">
            <v>54</v>
          </cell>
        </row>
        <row r="1362">
          <cell r="AF1362" t="str">
            <v>玉林市</v>
          </cell>
        </row>
        <row r="1363">
          <cell r="G1363" t="str">
            <v>纳入</v>
          </cell>
          <cell r="H1363" t="str">
            <v>2023/12/31</v>
          </cell>
        </row>
        <row r="1363">
          <cell r="V1363">
            <v>92</v>
          </cell>
        </row>
        <row r="1363">
          <cell r="Z1363" t="str">
            <v>合格</v>
          </cell>
          <cell r="AA1363" t="str">
            <v>未发放</v>
          </cell>
          <cell r="AB1363" t="str">
            <v>前</v>
          </cell>
          <cell r="AC1363">
            <v>184</v>
          </cell>
          <cell r="AD1363">
            <v>0</v>
          </cell>
        </row>
        <row r="1363">
          <cell r="AF1363" t="str">
            <v>玉林市</v>
          </cell>
        </row>
        <row r="1364">
          <cell r="G1364" t="str">
            <v>纳入</v>
          </cell>
          <cell r="H1364" t="str">
            <v>2023/12/31</v>
          </cell>
        </row>
        <row r="1364">
          <cell r="V1364">
            <v>0</v>
          </cell>
        </row>
        <row r="1364">
          <cell r="Z1364" t="str">
            <v>合格</v>
          </cell>
          <cell r="AA1364" t="str">
            <v>已发放</v>
          </cell>
          <cell r="AB1364" t="str">
            <v>前</v>
          </cell>
          <cell r="AC1364">
            <v>2</v>
          </cell>
          <cell r="AD1364">
            <v>3</v>
          </cell>
        </row>
        <row r="1364">
          <cell r="AF1364" t="str">
            <v>玉林市</v>
          </cell>
        </row>
        <row r="1365">
          <cell r="G1365" t="str">
            <v>纳入</v>
          </cell>
          <cell r="H1365" t="str">
            <v>2023/12/31</v>
          </cell>
        </row>
        <row r="1365">
          <cell r="V1365">
            <v>35</v>
          </cell>
        </row>
        <row r="1365">
          <cell r="Z1365" t="str">
            <v>合格</v>
          </cell>
          <cell r="AA1365" t="str">
            <v>已发放</v>
          </cell>
          <cell r="AB1365" t="str">
            <v>前</v>
          </cell>
          <cell r="AC1365">
            <v>56</v>
          </cell>
          <cell r="AD1365">
            <v>47</v>
          </cell>
        </row>
        <row r="1365">
          <cell r="AF1365" t="str">
            <v>玉林市</v>
          </cell>
        </row>
        <row r="1366">
          <cell r="G1366" t="str">
            <v>纳入</v>
          </cell>
          <cell r="H1366" t="str">
            <v>2023/12/31</v>
          </cell>
        </row>
        <row r="1366">
          <cell r="V1366">
            <v>0</v>
          </cell>
        </row>
        <row r="1366">
          <cell r="Z1366" t="str">
            <v>不合格</v>
          </cell>
          <cell r="AA1366" t="str">
            <v>已发放</v>
          </cell>
          <cell r="AB1366" t="str">
            <v>前</v>
          </cell>
          <cell r="AC1366">
            <v>1</v>
          </cell>
          <cell r="AD1366">
            <v>1</v>
          </cell>
        </row>
        <row r="1366">
          <cell r="AF1366" t="str">
            <v>百色市</v>
          </cell>
        </row>
        <row r="1367">
          <cell r="G1367" t="str">
            <v>纳入</v>
          </cell>
          <cell r="H1367" t="str">
            <v>2023/12/31</v>
          </cell>
        </row>
        <row r="1367">
          <cell r="V1367">
            <v>394</v>
          </cell>
        </row>
        <row r="1367">
          <cell r="Z1367" t="str">
            <v>合格</v>
          </cell>
          <cell r="AA1367" t="str">
            <v>已发放</v>
          </cell>
          <cell r="AB1367" t="str">
            <v>前</v>
          </cell>
          <cell r="AC1367">
            <v>546</v>
          </cell>
          <cell r="AD1367">
            <v>459</v>
          </cell>
        </row>
        <row r="1367">
          <cell r="AF1367" t="str">
            <v>百色市</v>
          </cell>
        </row>
        <row r="1368">
          <cell r="G1368" t="str">
            <v>纳入</v>
          </cell>
          <cell r="H1368" t="str">
            <v>2023/12/31</v>
          </cell>
        </row>
        <row r="1368">
          <cell r="V1368">
            <v>115</v>
          </cell>
        </row>
        <row r="1368">
          <cell r="Z1368" t="str">
            <v>合格</v>
          </cell>
          <cell r="AA1368" t="str">
            <v>已发放</v>
          </cell>
          <cell r="AB1368" t="str">
            <v>前</v>
          </cell>
          <cell r="AC1368">
            <v>178</v>
          </cell>
          <cell r="AD1368">
            <v>100</v>
          </cell>
        </row>
        <row r="1368">
          <cell r="AF1368" t="str">
            <v>百东新区</v>
          </cell>
        </row>
        <row r="1369">
          <cell r="G1369" t="str">
            <v>纳入</v>
          </cell>
          <cell r="H1369" t="str">
            <v>2023/12/31</v>
          </cell>
        </row>
        <row r="1369">
          <cell r="V1369">
            <v>0</v>
          </cell>
        </row>
        <row r="1369">
          <cell r="Z1369" t="str">
            <v>合格</v>
          </cell>
          <cell r="AA1369" t="str">
            <v>未发放</v>
          </cell>
          <cell r="AB1369" t="str">
            <v>后</v>
          </cell>
          <cell r="AC1369">
            <v>0</v>
          </cell>
          <cell r="AD1369" t="str">
            <v/>
          </cell>
        </row>
        <row r="1369">
          <cell r="AF1369" t="str">
            <v>百色市</v>
          </cell>
        </row>
        <row r="1370">
          <cell r="G1370" t="str">
            <v>纳入</v>
          </cell>
          <cell r="H1370" t="str">
            <v>2023/12/31</v>
          </cell>
        </row>
        <row r="1370">
          <cell r="V1370">
            <v>125</v>
          </cell>
        </row>
        <row r="1370">
          <cell r="Z1370" t="str">
            <v>合格</v>
          </cell>
          <cell r="AA1370" t="str">
            <v>未发放</v>
          </cell>
          <cell r="AB1370" t="str">
            <v>前</v>
          </cell>
          <cell r="AC1370">
            <v>184</v>
          </cell>
          <cell r="AD1370">
            <v>0</v>
          </cell>
        </row>
        <row r="1370">
          <cell r="AF1370" t="str">
            <v>八步区</v>
          </cell>
        </row>
        <row r="1371">
          <cell r="G1371" t="str">
            <v>纳入</v>
          </cell>
          <cell r="H1371" t="str">
            <v>2023/12/31</v>
          </cell>
        </row>
        <row r="1371">
          <cell r="V1371">
            <v>41</v>
          </cell>
        </row>
        <row r="1371">
          <cell r="Z1371" t="str">
            <v>合格</v>
          </cell>
          <cell r="AA1371" t="str">
            <v>已发放</v>
          </cell>
          <cell r="AB1371" t="str">
            <v>前</v>
          </cell>
          <cell r="AC1371">
            <v>80</v>
          </cell>
          <cell r="AD1371">
            <v>9</v>
          </cell>
        </row>
        <row r="1371">
          <cell r="AF1371" t="str">
            <v>八步区</v>
          </cell>
        </row>
        <row r="1372">
          <cell r="G1372" t="str">
            <v>纳入</v>
          </cell>
          <cell r="H1372" t="str">
            <v>2023/12/31</v>
          </cell>
        </row>
        <row r="1372">
          <cell r="V1372">
            <v>0</v>
          </cell>
        </row>
        <row r="1372">
          <cell r="Z1372" t="str">
            <v>不合格</v>
          </cell>
          <cell r="AA1372" t="str">
            <v>未发放</v>
          </cell>
          <cell r="AB1372" t="str">
            <v>前</v>
          </cell>
          <cell r="AC1372">
            <v>0</v>
          </cell>
          <cell r="AD1372">
            <v>0</v>
          </cell>
        </row>
        <row r="1372">
          <cell r="AF1372" t="str">
            <v>广西东盟经开区</v>
          </cell>
        </row>
        <row r="1373">
          <cell r="G1373" t="str">
            <v>纳入</v>
          </cell>
          <cell r="H1373" t="str">
            <v>2023/12/31</v>
          </cell>
        </row>
        <row r="1373">
          <cell r="V1373">
            <v>6</v>
          </cell>
        </row>
        <row r="1373">
          <cell r="Z1373" t="str">
            <v>不合格</v>
          </cell>
          <cell r="AA1373" t="str">
            <v>未发放</v>
          </cell>
          <cell r="AB1373" t="str">
            <v>前</v>
          </cell>
          <cell r="AC1373">
            <v>69</v>
          </cell>
          <cell r="AD1373">
            <v>0</v>
          </cell>
        </row>
        <row r="1373">
          <cell r="AF1373" t="str">
            <v>广西东盟经开区</v>
          </cell>
        </row>
        <row r="1374">
          <cell r="G1374" t="str">
            <v>纳入</v>
          </cell>
          <cell r="H1374" t="str">
            <v>2023/12/31</v>
          </cell>
        </row>
        <row r="1374">
          <cell r="V1374">
            <v>0</v>
          </cell>
        </row>
        <row r="1374">
          <cell r="Z1374" t="str">
            <v>不合格</v>
          </cell>
          <cell r="AA1374" t="str">
            <v>未发放</v>
          </cell>
          <cell r="AB1374" t="str">
            <v>前</v>
          </cell>
          <cell r="AC1374">
            <v>0</v>
          </cell>
          <cell r="AD1374">
            <v>0</v>
          </cell>
        </row>
        <row r="1374">
          <cell r="AF1374" t="str">
            <v>广西东盟经开区</v>
          </cell>
        </row>
        <row r="1375">
          <cell r="G1375" t="str">
            <v>纳入</v>
          </cell>
          <cell r="H1375" t="str">
            <v>2023/12/31</v>
          </cell>
        </row>
        <row r="1375">
          <cell r="V1375">
            <v>12</v>
          </cell>
        </row>
        <row r="1375">
          <cell r="Z1375" t="str">
            <v>不合格</v>
          </cell>
          <cell r="AA1375" t="str">
            <v>未发放</v>
          </cell>
          <cell r="AB1375" t="str">
            <v>前</v>
          </cell>
          <cell r="AC1375">
            <v>45</v>
          </cell>
          <cell r="AD1375">
            <v>0</v>
          </cell>
        </row>
        <row r="1375">
          <cell r="AF1375" t="str">
            <v>广西东盟经开区</v>
          </cell>
        </row>
        <row r="1376">
          <cell r="G1376" t="str">
            <v>纳入</v>
          </cell>
          <cell r="H1376" t="str">
            <v>2023/12/31</v>
          </cell>
        </row>
        <row r="1376">
          <cell r="V1376">
            <v>9</v>
          </cell>
        </row>
        <row r="1376">
          <cell r="Z1376" t="str">
            <v>合格</v>
          </cell>
          <cell r="AA1376" t="str">
            <v>已发放</v>
          </cell>
          <cell r="AB1376" t="str">
            <v>前</v>
          </cell>
          <cell r="AC1376">
            <v>24</v>
          </cell>
          <cell r="AD1376">
            <v>21</v>
          </cell>
        </row>
        <row r="1376">
          <cell r="AF1376" t="str">
            <v>南宁市</v>
          </cell>
        </row>
        <row r="1377">
          <cell r="G1377" t="str">
            <v>纳入</v>
          </cell>
          <cell r="H1377" t="str">
            <v>2023/12/31</v>
          </cell>
        </row>
        <row r="1377">
          <cell r="V1377">
            <v>192</v>
          </cell>
        </row>
        <row r="1377">
          <cell r="Z1377" t="str">
            <v>合格</v>
          </cell>
          <cell r="AA1377" t="str">
            <v>未发放</v>
          </cell>
          <cell r="AB1377" t="str">
            <v>前</v>
          </cell>
          <cell r="AC1377">
            <v>234</v>
          </cell>
          <cell r="AD1377">
            <v>0</v>
          </cell>
        </row>
        <row r="1377">
          <cell r="AF1377" t="str">
            <v>五象新区</v>
          </cell>
        </row>
        <row r="1378">
          <cell r="G1378" t="str">
            <v>纳入</v>
          </cell>
          <cell r="H1378" t="str">
            <v>2023/12/31</v>
          </cell>
        </row>
        <row r="1378">
          <cell r="V1378">
            <v>5</v>
          </cell>
        </row>
        <row r="1378">
          <cell r="Z1378" t="str">
            <v>不合格</v>
          </cell>
          <cell r="AA1378" t="str">
            <v>未发放</v>
          </cell>
          <cell r="AB1378" t="str">
            <v>前</v>
          </cell>
          <cell r="AC1378">
            <v>19</v>
          </cell>
          <cell r="AD1378">
            <v>0</v>
          </cell>
        </row>
        <row r="1378">
          <cell r="AF1378" t="str">
            <v>五象新区</v>
          </cell>
        </row>
        <row r="1379">
          <cell r="G1379" t="str">
            <v>纳入</v>
          </cell>
          <cell r="H1379" t="str">
            <v>2023/12/31</v>
          </cell>
        </row>
        <row r="1379">
          <cell r="V1379">
            <v>281</v>
          </cell>
        </row>
        <row r="1379">
          <cell r="Z1379" t="str">
            <v>合格</v>
          </cell>
          <cell r="AA1379" t="str">
            <v>已发放</v>
          </cell>
          <cell r="AB1379" t="str">
            <v>前</v>
          </cell>
          <cell r="AC1379">
            <v>380</v>
          </cell>
          <cell r="AD1379">
            <v>295</v>
          </cell>
        </row>
        <row r="1379">
          <cell r="AF1379" t="str">
            <v>五象新区</v>
          </cell>
        </row>
        <row r="1380">
          <cell r="G1380" t="str">
            <v>纳入</v>
          </cell>
          <cell r="H1380" t="str">
            <v>2023/12/31</v>
          </cell>
        </row>
        <row r="1380">
          <cell r="V1380">
            <v>201</v>
          </cell>
        </row>
        <row r="1380">
          <cell r="Z1380" t="str">
            <v>合格</v>
          </cell>
          <cell r="AA1380" t="str">
            <v>已发放</v>
          </cell>
          <cell r="AB1380" t="str">
            <v>前</v>
          </cell>
          <cell r="AC1380">
            <v>323</v>
          </cell>
          <cell r="AD1380">
            <v>258</v>
          </cell>
        </row>
        <row r="1380">
          <cell r="AF1380" t="str">
            <v>五象新区</v>
          </cell>
        </row>
        <row r="1381">
          <cell r="G1381" t="str">
            <v>纳入</v>
          </cell>
          <cell r="H1381" t="str">
            <v>2023/12/31</v>
          </cell>
        </row>
        <row r="1381">
          <cell r="V1381">
            <v>0</v>
          </cell>
        </row>
        <row r="1381">
          <cell r="Z1381" t="str">
            <v>不合格</v>
          </cell>
          <cell r="AA1381" t="str">
            <v>未发放</v>
          </cell>
          <cell r="AB1381" t="str">
            <v>前</v>
          </cell>
          <cell r="AC1381">
            <v>0</v>
          </cell>
          <cell r="AD1381">
            <v>0</v>
          </cell>
        </row>
        <row r="1381">
          <cell r="AF1381" t="str">
            <v>五象新区</v>
          </cell>
        </row>
        <row r="1382">
          <cell r="G1382" t="str">
            <v>纳入</v>
          </cell>
          <cell r="H1382" t="str">
            <v>2023/12/31</v>
          </cell>
        </row>
        <row r="1382">
          <cell r="V1382">
            <v>18</v>
          </cell>
        </row>
        <row r="1382">
          <cell r="Z1382" t="str">
            <v>合格</v>
          </cell>
          <cell r="AA1382" t="str">
            <v>未发放</v>
          </cell>
          <cell r="AB1382" t="str">
            <v>前</v>
          </cell>
          <cell r="AC1382">
            <v>30</v>
          </cell>
          <cell r="AD1382">
            <v>0</v>
          </cell>
        </row>
        <row r="1382">
          <cell r="AF1382" t="str">
            <v>五象新区</v>
          </cell>
        </row>
        <row r="1383">
          <cell r="G1383" t="str">
            <v>纳入</v>
          </cell>
          <cell r="H1383" t="str">
            <v>2023/12/31</v>
          </cell>
        </row>
        <row r="1383">
          <cell r="V1383">
            <v>44</v>
          </cell>
        </row>
        <row r="1383">
          <cell r="Z1383" t="str">
            <v>合格</v>
          </cell>
          <cell r="AA1383" t="str">
            <v>已发放</v>
          </cell>
          <cell r="AB1383" t="str">
            <v>前</v>
          </cell>
          <cell r="AC1383">
            <v>83</v>
          </cell>
          <cell r="AD1383">
            <v>74</v>
          </cell>
        </row>
        <row r="1383">
          <cell r="AF1383" t="str">
            <v>五象新区</v>
          </cell>
        </row>
        <row r="1384">
          <cell r="G1384" t="str">
            <v>纳入</v>
          </cell>
          <cell r="H1384" t="str">
            <v>2023/12/31</v>
          </cell>
        </row>
        <row r="1384">
          <cell r="V1384">
            <v>0</v>
          </cell>
        </row>
        <row r="1384">
          <cell r="Z1384" t="str">
            <v>不合格</v>
          </cell>
          <cell r="AA1384" t="str">
            <v>未发放</v>
          </cell>
          <cell r="AB1384" t="str">
            <v>前</v>
          </cell>
          <cell r="AC1384">
            <v>1</v>
          </cell>
          <cell r="AD1384">
            <v>0</v>
          </cell>
        </row>
        <row r="1384">
          <cell r="AF1384" t="str">
            <v>南宁市高新区</v>
          </cell>
        </row>
        <row r="1385">
          <cell r="G1385" t="str">
            <v>纳入</v>
          </cell>
          <cell r="H1385" t="str">
            <v>2023/12/31</v>
          </cell>
        </row>
        <row r="1385">
          <cell r="V1385">
            <v>18</v>
          </cell>
        </row>
        <row r="1385">
          <cell r="Z1385" t="str">
            <v>不合格</v>
          </cell>
          <cell r="AA1385" t="str">
            <v>未发放</v>
          </cell>
          <cell r="AB1385" t="str">
            <v>前</v>
          </cell>
          <cell r="AC1385">
            <v>37</v>
          </cell>
          <cell r="AD1385">
            <v>0</v>
          </cell>
        </row>
        <row r="1385">
          <cell r="AF1385" t="str">
            <v>良庆区</v>
          </cell>
        </row>
        <row r="1386">
          <cell r="G1386" t="str">
            <v>纳入</v>
          </cell>
          <cell r="H1386" t="str">
            <v>2023/12/31</v>
          </cell>
        </row>
        <row r="1386">
          <cell r="V1386">
            <v>166</v>
          </cell>
        </row>
        <row r="1386">
          <cell r="Z1386" t="str">
            <v>合格</v>
          </cell>
          <cell r="AA1386" t="str">
            <v>已发放</v>
          </cell>
          <cell r="AB1386" t="str">
            <v>前</v>
          </cell>
          <cell r="AC1386">
            <v>614</v>
          </cell>
          <cell r="AD1386">
            <v>8</v>
          </cell>
        </row>
        <row r="1386">
          <cell r="AF1386" t="str">
            <v>五象新区</v>
          </cell>
        </row>
        <row r="1387">
          <cell r="G1387" t="str">
            <v>纳入</v>
          </cell>
          <cell r="H1387" t="str">
            <v>2023/12/31</v>
          </cell>
        </row>
        <row r="1387">
          <cell r="V1387">
            <v>0</v>
          </cell>
        </row>
        <row r="1387">
          <cell r="Z1387" t="str">
            <v>不合格</v>
          </cell>
          <cell r="AA1387" t="str">
            <v>未发放</v>
          </cell>
          <cell r="AB1387" t="str">
            <v>前</v>
          </cell>
          <cell r="AC1387">
            <v>33</v>
          </cell>
          <cell r="AD1387">
            <v>0</v>
          </cell>
        </row>
        <row r="1387">
          <cell r="AF1387" t="str">
            <v>良庆区</v>
          </cell>
        </row>
        <row r="1388">
          <cell r="G1388" t="str">
            <v>纳入</v>
          </cell>
          <cell r="H1388" t="str">
            <v>2023/12/31</v>
          </cell>
        </row>
        <row r="1388">
          <cell r="V1388">
            <v>5</v>
          </cell>
        </row>
        <row r="1388">
          <cell r="Z1388" t="str">
            <v>合格</v>
          </cell>
          <cell r="AA1388" t="str">
            <v>未发放</v>
          </cell>
          <cell r="AB1388" t="str">
            <v>前</v>
          </cell>
          <cell r="AC1388">
            <v>9</v>
          </cell>
          <cell r="AD1388">
            <v>0</v>
          </cell>
        </row>
        <row r="1388">
          <cell r="AF1388" t="str">
            <v>南宁市</v>
          </cell>
        </row>
        <row r="1389">
          <cell r="G1389" t="str">
            <v>纳入</v>
          </cell>
          <cell r="H1389" t="str">
            <v>2023/12/31</v>
          </cell>
        </row>
        <row r="1389">
          <cell r="V1389">
            <v>0</v>
          </cell>
        </row>
        <row r="1389">
          <cell r="Z1389" t="str">
            <v>不合格</v>
          </cell>
          <cell r="AA1389" t="str">
            <v>未发放</v>
          </cell>
          <cell r="AB1389" t="str">
            <v>前</v>
          </cell>
          <cell r="AC1389">
            <v>4</v>
          </cell>
          <cell r="AD1389">
            <v>0</v>
          </cell>
        </row>
        <row r="1389">
          <cell r="AF1389" t="str">
            <v>邕宁区</v>
          </cell>
        </row>
        <row r="1390">
          <cell r="G1390" t="str">
            <v>纳入</v>
          </cell>
          <cell r="H1390" t="str">
            <v>2023/12/31</v>
          </cell>
        </row>
        <row r="1390">
          <cell r="V1390">
            <v>0</v>
          </cell>
        </row>
        <row r="1390">
          <cell r="Z1390" t="str">
            <v>合格</v>
          </cell>
          <cell r="AA1390" t="str">
            <v>已发放</v>
          </cell>
          <cell r="AB1390" t="str">
            <v>前</v>
          </cell>
          <cell r="AC1390">
            <v>0</v>
          </cell>
          <cell r="AD1390">
            <v>0</v>
          </cell>
        </row>
        <row r="1390">
          <cell r="AF1390" t="str">
            <v>邕宁区</v>
          </cell>
        </row>
        <row r="1391">
          <cell r="G1391" t="str">
            <v>纳入</v>
          </cell>
          <cell r="H1391" t="str">
            <v>2023/12/31</v>
          </cell>
        </row>
        <row r="1391">
          <cell r="V1391">
            <v>0</v>
          </cell>
        </row>
        <row r="1391">
          <cell r="Z1391" t="str">
            <v>不合格</v>
          </cell>
          <cell r="AA1391" t="str">
            <v>未发放</v>
          </cell>
          <cell r="AB1391" t="str">
            <v>前</v>
          </cell>
          <cell r="AC1391">
            <v>0</v>
          </cell>
          <cell r="AD1391">
            <v>0</v>
          </cell>
        </row>
        <row r="1391">
          <cell r="AF1391" t="str">
            <v>五象新区</v>
          </cell>
        </row>
        <row r="1392">
          <cell r="G1392" t="str">
            <v>纳入</v>
          </cell>
          <cell r="H1392" t="str">
            <v>2023/12/31</v>
          </cell>
        </row>
        <row r="1392">
          <cell r="V1392">
            <v>13</v>
          </cell>
        </row>
        <row r="1392">
          <cell r="Z1392" t="str">
            <v>不合格</v>
          </cell>
          <cell r="AA1392" t="str">
            <v>已发放</v>
          </cell>
          <cell r="AB1392" t="str">
            <v>前</v>
          </cell>
          <cell r="AC1392">
            <v>21</v>
          </cell>
          <cell r="AD1392">
            <v>1</v>
          </cell>
        </row>
        <row r="1392">
          <cell r="AF1392" t="str">
            <v>邕宁区</v>
          </cell>
        </row>
        <row r="1393">
          <cell r="G1393" t="str">
            <v>纳入</v>
          </cell>
          <cell r="H1393" t="str">
            <v>2023/12/31</v>
          </cell>
        </row>
        <row r="1393">
          <cell r="V1393">
            <v>3</v>
          </cell>
        </row>
        <row r="1393">
          <cell r="Z1393" t="str">
            <v>合格</v>
          </cell>
          <cell r="AA1393" t="str">
            <v>已发放</v>
          </cell>
          <cell r="AB1393" t="str">
            <v>前</v>
          </cell>
          <cell r="AC1393">
            <v>25</v>
          </cell>
          <cell r="AD1393">
            <v>56</v>
          </cell>
        </row>
        <row r="1393">
          <cell r="AF1393" t="str">
            <v>邕宁区</v>
          </cell>
        </row>
        <row r="1394">
          <cell r="G1394" t="str">
            <v>纳入</v>
          </cell>
          <cell r="H1394" t="str">
            <v>2023/12/31</v>
          </cell>
        </row>
        <row r="1394">
          <cell r="V1394">
            <v>144</v>
          </cell>
        </row>
        <row r="1394">
          <cell r="Z1394" t="str">
            <v>合格</v>
          </cell>
          <cell r="AA1394" t="str">
            <v>已发放</v>
          </cell>
          <cell r="AB1394" t="str">
            <v>前</v>
          </cell>
          <cell r="AC1394">
            <v>190</v>
          </cell>
          <cell r="AD1394">
            <v>62</v>
          </cell>
        </row>
        <row r="1394">
          <cell r="AF1394" t="str">
            <v>五象新区</v>
          </cell>
        </row>
        <row r="1395">
          <cell r="G1395" t="str">
            <v>纳入</v>
          </cell>
          <cell r="H1395" t="str">
            <v>2023/12/31</v>
          </cell>
        </row>
        <row r="1395">
          <cell r="V1395">
            <v>21</v>
          </cell>
        </row>
        <row r="1395">
          <cell r="Z1395" t="str">
            <v>不合格</v>
          </cell>
          <cell r="AA1395" t="str">
            <v>已发放</v>
          </cell>
          <cell r="AB1395" t="str">
            <v>前</v>
          </cell>
          <cell r="AC1395">
            <v>25</v>
          </cell>
          <cell r="AD1395">
            <v>10</v>
          </cell>
        </row>
        <row r="1395">
          <cell r="AF1395" t="str">
            <v>五象新区</v>
          </cell>
        </row>
        <row r="1396">
          <cell r="G1396" t="str">
            <v>纳入</v>
          </cell>
          <cell r="H1396" t="str">
            <v>2023/12/31</v>
          </cell>
        </row>
        <row r="1396">
          <cell r="V1396">
            <v>51</v>
          </cell>
        </row>
        <row r="1396">
          <cell r="Z1396" t="str">
            <v>合格</v>
          </cell>
          <cell r="AA1396" t="str">
            <v>未发放</v>
          </cell>
          <cell r="AB1396" t="str">
            <v>后</v>
          </cell>
          <cell r="AC1396">
            <v>52</v>
          </cell>
          <cell r="AD1396" t="str">
            <v/>
          </cell>
        </row>
        <row r="1396">
          <cell r="AF1396" t="str">
            <v>邕宁区</v>
          </cell>
        </row>
        <row r="1397">
          <cell r="G1397" t="str">
            <v>纳入</v>
          </cell>
          <cell r="H1397" t="str">
            <v>2023/12/31</v>
          </cell>
        </row>
        <row r="1397">
          <cell r="V1397">
            <v>132</v>
          </cell>
        </row>
        <row r="1397">
          <cell r="Z1397" t="str">
            <v>合格</v>
          </cell>
          <cell r="AA1397" t="str">
            <v>未发放</v>
          </cell>
          <cell r="AB1397" t="str">
            <v>前</v>
          </cell>
          <cell r="AC1397">
            <v>225</v>
          </cell>
          <cell r="AD1397">
            <v>0</v>
          </cell>
        </row>
        <row r="1397">
          <cell r="AF1397" t="str">
            <v>五象新区</v>
          </cell>
        </row>
        <row r="1398">
          <cell r="G1398" t="str">
            <v>纳入</v>
          </cell>
          <cell r="H1398" t="str">
            <v>2023/12/31</v>
          </cell>
        </row>
        <row r="1398">
          <cell r="V1398">
            <v>0</v>
          </cell>
        </row>
        <row r="1398">
          <cell r="Z1398" t="str">
            <v>不合格</v>
          </cell>
          <cell r="AA1398" t="str">
            <v>已发放</v>
          </cell>
          <cell r="AB1398" t="str">
            <v>前</v>
          </cell>
          <cell r="AC1398">
            <v>0</v>
          </cell>
          <cell r="AD1398">
            <v>0</v>
          </cell>
        </row>
        <row r="1398">
          <cell r="AF1398" t="str">
            <v>横州市</v>
          </cell>
        </row>
        <row r="1399">
          <cell r="G1399" t="str">
            <v>纳入</v>
          </cell>
          <cell r="H1399" t="str">
            <v>2023/12/31</v>
          </cell>
        </row>
        <row r="1399">
          <cell r="V1399">
            <v>3</v>
          </cell>
        </row>
        <row r="1399">
          <cell r="Z1399" t="str">
            <v>合格</v>
          </cell>
          <cell r="AA1399" t="str">
            <v>已发放</v>
          </cell>
          <cell r="AB1399" t="str">
            <v>前</v>
          </cell>
          <cell r="AC1399">
            <v>3</v>
          </cell>
          <cell r="AD1399">
            <v>3</v>
          </cell>
        </row>
        <row r="1399">
          <cell r="AF1399" t="str">
            <v>横州市</v>
          </cell>
        </row>
        <row r="1400">
          <cell r="G1400" t="str">
            <v>纳入</v>
          </cell>
          <cell r="H1400" t="str">
            <v>2023/12/31</v>
          </cell>
        </row>
        <row r="1400">
          <cell r="V1400">
            <v>26</v>
          </cell>
        </row>
        <row r="1400">
          <cell r="Z1400" t="str">
            <v>不合格</v>
          </cell>
          <cell r="AA1400" t="str">
            <v>已发放</v>
          </cell>
          <cell r="AB1400" t="str">
            <v>前</v>
          </cell>
          <cell r="AC1400">
            <v>38</v>
          </cell>
          <cell r="AD1400">
            <v>39</v>
          </cell>
        </row>
        <row r="1400">
          <cell r="AF1400" t="str">
            <v>横州市</v>
          </cell>
        </row>
        <row r="1401">
          <cell r="G1401" t="str">
            <v>纳入</v>
          </cell>
          <cell r="H1401" t="str">
            <v>2023/12/31</v>
          </cell>
        </row>
        <row r="1401">
          <cell r="V1401">
            <v>59</v>
          </cell>
        </row>
        <row r="1401">
          <cell r="Z1401" t="str">
            <v>不合格</v>
          </cell>
          <cell r="AA1401" t="str">
            <v>未发放</v>
          </cell>
          <cell r="AB1401" t="str">
            <v>前</v>
          </cell>
          <cell r="AC1401">
            <v>74</v>
          </cell>
          <cell r="AD1401">
            <v>0</v>
          </cell>
        </row>
        <row r="1401">
          <cell r="AF1401" t="str">
            <v>上林县</v>
          </cell>
        </row>
        <row r="1402">
          <cell r="G1402" t="str">
            <v>纳入</v>
          </cell>
          <cell r="H1402" t="str">
            <v>2023/12/31</v>
          </cell>
        </row>
        <row r="1402">
          <cell r="V1402">
            <v>0</v>
          </cell>
        </row>
        <row r="1402">
          <cell r="Z1402" t="str">
            <v>不合格</v>
          </cell>
          <cell r="AA1402" t="str">
            <v>未发放</v>
          </cell>
          <cell r="AB1402" t="str">
            <v>前</v>
          </cell>
          <cell r="AC1402">
            <v>0</v>
          </cell>
          <cell r="AD1402">
            <v>0</v>
          </cell>
        </row>
        <row r="1402">
          <cell r="AF1402" t="str">
            <v>宾阳县</v>
          </cell>
        </row>
        <row r="1403">
          <cell r="G1403" t="str">
            <v>纳入</v>
          </cell>
          <cell r="H1403" t="str">
            <v>2023/12/31</v>
          </cell>
        </row>
        <row r="1403">
          <cell r="V1403">
            <v>0</v>
          </cell>
        </row>
        <row r="1403">
          <cell r="Z1403" t="str">
            <v>不合格</v>
          </cell>
          <cell r="AA1403" t="str">
            <v>未发放</v>
          </cell>
          <cell r="AB1403" t="str">
            <v>前</v>
          </cell>
          <cell r="AC1403">
            <v>0</v>
          </cell>
          <cell r="AD1403">
            <v>0</v>
          </cell>
        </row>
        <row r="1403">
          <cell r="AF1403" t="str">
            <v>宾阳县</v>
          </cell>
        </row>
        <row r="1404">
          <cell r="G1404" t="str">
            <v>纳入</v>
          </cell>
          <cell r="H1404" t="str">
            <v>2023/12/31</v>
          </cell>
        </row>
        <row r="1404">
          <cell r="V1404">
            <v>140</v>
          </cell>
        </row>
        <row r="1404">
          <cell r="Z1404" t="str">
            <v>合格</v>
          </cell>
          <cell r="AA1404" t="str">
            <v>已发放</v>
          </cell>
          <cell r="AB1404" t="str">
            <v>前</v>
          </cell>
          <cell r="AC1404">
            <v>192</v>
          </cell>
          <cell r="AD1404">
            <v>141</v>
          </cell>
        </row>
        <row r="1404">
          <cell r="AF1404" t="str">
            <v>宾阳县</v>
          </cell>
        </row>
        <row r="1405">
          <cell r="G1405" t="str">
            <v>纳入</v>
          </cell>
          <cell r="H1405" t="str">
            <v>2023/12/31</v>
          </cell>
        </row>
        <row r="1405">
          <cell r="V1405">
            <v>0</v>
          </cell>
        </row>
        <row r="1405">
          <cell r="Z1405" t="str">
            <v>合格</v>
          </cell>
          <cell r="AA1405" t="str">
            <v>未发放</v>
          </cell>
          <cell r="AB1405" t="str">
            <v>后</v>
          </cell>
          <cell r="AC1405">
            <v>23</v>
          </cell>
          <cell r="AD1405" t="str">
            <v/>
          </cell>
        </row>
        <row r="1405">
          <cell r="AF1405" t="str">
            <v>宾阳县</v>
          </cell>
        </row>
        <row r="1406">
          <cell r="G1406" t="str">
            <v>纳入</v>
          </cell>
          <cell r="H1406" t="str">
            <v>2023/12/31</v>
          </cell>
        </row>
        <row r="1406">
          <cell r="V1406">
            <v>110</v>
          </cell>
        </row>
        <row r="1406">
          <cell r="Z1406" t="str">
            <v>合格</v>
          </cell>
          <cell r="AA1406" t="str">
            <v>已发放</v>
          </cell>
          <cell r="AB1406" t="str">
            <v>前</v>
          </cell>
          <cell r="AC1406">
            <v>158</v>
          </cell>
          <cell r="AD1406">
            <v>79</v>
          </cell>
        </row>
        <row r="1406">
          <cell r="AF1406" t="str">
            <v>宾阳县</v>
          </cell>
        </row>
        <row r="1407">
          <cell r="G1407" t="str">
            <v>纳入</v>
          </cell>
          <cell r="H1407" t="str">
            <v>2023/12/31</v>
          </cell>
        </row>
        <row r="1407">
          <cell r="V1407">
            <v>0</v>
          </cell>
        </row>
        <row r="1407">
          <cell r="Z1407" t="str">
            <v>不合格</v>
          </cell>
          <cell r="AA1407" t="str">
            <v>已发放</v>
          </cell>
          <cell r="AB1407" t="str">
            <v>前</v>
          </cell>
          <cell r="AC1407">
            <v>3</v>
          </cell>
          <cell r="AD1407">
            <v>0</v>
          </cell>
        </row>
        <row r="1407">
          <cell r="AF1407" t="str">
            <v>宾阳县</v>
          </cell>
        </row>
        <row r="1408">
          <cell r="G1408" t="str">
            <v>纳入</v>
          </cell>
          <cell r="H1408" t="str">
            <v>2023/12/31</v>
          </cell>
        </row>
        <row r="1408">
          <cell r="V1408">
            <v>10</v>
          </cell>
        </row>
        <row r="1408">
          <cell r="Z1408" t="str">
            <v>合格</v>
          </cell>
          <cell r="AA1408" t="str">
            <v>已发放</v>
          </cell>
          <cell r="AB1408" t="str">
            <v>前</v>
          </cell>
          <cell r="AC1408">
            <v>16</v>
          </cell>
          <cell r="AD1408">
            <v>14</v>
          </cell>
        </row>
        <row r="1408">
          <cell r="AF1408" t="str">
            <v>宾阳县</v>
          </cell>
        </row>
        <row r="1409">
          <cell r="G1409" t="str">
            <v>纳入</v>
          </cell>
          <cell r="H1409" t="str">
            <v>2023/12/31</v>
          </cell>
        </row>
        <row r="1409">
          <cell r="V1409">
            <v>0</v>
          </cell>
        </row>
        <row r="1409">
          <cell r="Z1409" t="str">
            <v>不合格</v>
          </cell>
          <cell r="AA1409" t="str">
            <v>已发放</v>
          </cell>
          <cell r="AB1409" t="str">
            <v>前</v>
          </cell>
          <cell r="AC1409">
            <v>0</v>
          </cell>
          <cell r="AD1409">
            <v>66</v>
          </cell>
        </row>
        <row r="1409">
          <cell r="AF1409" t="str">
            <v>宾阳县</v>
          </cell>
        </row>
        <row r="1410">
          <cell r="G1410" t="str">
            <v>纳入</v>
          </cell>
          <cell r="H1410" t="str">
            <v>2023/12/31</v>
          </cell>
        </row>
        <row r="1410">
          <cell r="V1410">
            <v>0</v>
          </cell>
        </row>
        <row r="1410">
          <cell r="Z1410" t="str">
            <v>不合格</v>
          </cell>
          <cell r="AA1410" t="str">
            <v>已发放</v>
          </cell>
          <cell r="AB1410" t="str">
            <v>前</v>
          </cell>
          <cell r="AC1410">
            <v>1</v>
          </cell>
          <cell r="AD1410">
            <v>0</v>
          </cell>
        </row>
        <row r="1410">
          <cell r="AF1410" t="str">
            <v>宾阳县</v>
          </cell>
        </row>
        <row r="1411">
          <cell r="G1411" t="str">
            <v>纳入</v>
          </cell>
          <cell r="H1411" t="str">
            <v>2023/12/31</v>
          </cell>
        </row>
        <row r="1411">
          <cell r="V1411">
            <v>0</v>
          </cell>
        </row>
        <row r="1411">
          <cell r="Z1411" t="str">
            <v>不合格</v>
          </cell>
          <cell r="AA1411" t="str">
            <v>未发放</v>
          </cell>
          <cell r="AB1411" t="str">
            <v>前</v>
          </cell>
          <cell r="AC1411">
            <v>0</v>
          </cell>
          <cell r="AD1411">
            <v>0</v>
          </cell>
        </row>
        <row r="1411">
          <cell r="AF1411" t="str">
            <v>宾阳县</v>
          </cell>
        </row>
        <row r="1412">
          <cell r="G1412" t="str">
            <v>纳入</v>
          </cell>
          <cell r="H1412" t="str">
            <v>2023/12/31</v>
          </cell>
        </row>
        <row r="1412">
          <cell r="V1412">
            <v>72</v>
          </cell>
        </row>
        <row r="1412">
          <cell r="Z1412" t="str">
            <v>合格</v>
          </cell>
          <cell r="AA1412" t="str">
            <v>未发放</v>
          </cell>
          <cell r="AB1412" t="str">
            <v>前</v>
          </cell>
          <cell r="AC1412">
            <v>123</v>
          </cell>
          <cell r="AD1412">
            <v>0</v>
          </cell>
        </row>
        <row r="1412">
          <cell r="AF1412" t="str">
            <v>宾阳县</v>
          </cell>
        </row>
        <row r="1413">
          <cell r="G1413" t="str">
            <v>纳入</v>
          </cell>
          <cell r="H1413" t="str">
            <v>2023/12/31</v>
          </cell>
        </row>
        <row r="1413">
          <cell r="V1413">
            <v>36</v>
          </cell>
        </row>
        <row r="1413">
          <cell r="Z1413" t="str">
            <v>合格</v>
          </cell>
          <cell r="AA1413" t="str">
            <v>未发放</v>
          </cell>
          <cell r="AB1413" t="str">
            <v>前</v>
          </cell>
          <cell r="AC1413">
            <v>60</v>
          </cell>
          <cell r="AD1413">
            <v>0</v>
          </cell>
        </row>
        <row r="1413">
          <cell r="AF1413" t="str">
            <v>宾阳县</v>
          </cell>
        </row>
        <row r="1414">
          <cell r="G1414" t="str">
            <v>纳入</v>
          </cell>
          <cell r="H1414" t="str">
            <v>2023/12/31</v>
          </cell>
        </row>
        <row r="1414">
          <cell r="V1414">
            <v>0</v>
          </cell>
        </row>
        <row r="1414">
          <cell r="Z1414" t="str">
            <v>不合格</v>
          </cell>
          <cell r="AA1414" t="str">
            <v>未发放</v>
          </cell>
          <cell r="AB1414" t="str">
            <v>前</v>
          </cell>
          <cell r="AC1414">
            <v>0</v>
          </cell>
          <cell r="AD1414">
            <v>0</v>
          </cell>
        </row>
        <row r="1414">
          <cell r="AF1414" t="str">
            <v>南宁市经开区</v>
          </cell>
        </row>
        <row r="1415">
          <cell r="G1415" t="str">
            <v>纳入</v>
          </cell>
          <cell r="H1415" t="str">
            <v>2023/12/31</v>
          </cell>
        </row>
        <row r="1415">
          <cell r="V1415">
            <v>4</v>
          </cell>
        </row>
        <row r="1415">
          <cell r="Z1415" t="str">
            <v>合格</v>
          </cell>
          <cell r="AA1415" t="str">
            <v>已发放</v>
          </cell>
          <cell r="AB1415" t="str">
            <v>前</v>
          </cell>
          <cell r="AC1415">
            <v>12</v>
          </cell>
          <cell r="AD1415">
            <v>14</v>
          </cell>
        </row>
        <row r="1415">
          <cell r="AF1415" t="str">
            <v>南宁市经开区</v>
          </cell>
        </row>
        <row r="1416">
          <cell r="G1416" t="str">
            <v>纳入</v>
          </cell>
          <cell r="H1416" t="str">
            <v>2023/12/31</v>
          </cell>
        </row>
        <row r="1416">
          <cell r="V1416">
            <v>79</v>
          </cell>
        </row>
        <row r="1416">
          <cell r="Z1416" t="str">
            <v>合格</v>
          </cell>
          <cell r="AA1416" t="str">
            <v>已发放</v>
          </cell>
          <cell r="AB1416" t="str">
            <v>前</v>
          </cell>
          <cell r="AC1416">
            <v>148</v>
          </cell>
          <cell r="AD1416">
            <v>8</v>
          </cell>
        </row>
        <row r="1416">
          <cell r="AF1416" t="str">
            <v>南宁市经开区</v>
          </cell>
        </row>
        <row r="1417">
          <cell r="G1417" t="str">
            <v>纳入</v>
          </cell>
          <cell r="H1417" t="str">
            <v>2023/12/31</v>
          </cell>
        </row>
        <row r="1417">
          <cell r="V1417">
            <v>0</v>
          </cell>
        </row>
        <row r="1417">
          <cell r="Z1417" t="str">
            <v>不合格</v>
          </cell>
          <cell r="AA1417" t="str">
            <v>未发放</v>
          </cell>
          <cell r="AB1417" t="str">
            <v>前</v>
          </cell>
          <cell r="AC1417">
            <v>0</v>
          </cell>
          <cell r="AD1417">
            <v>0</v>
          </cell>
        </row>
        <row r="1417">
          <cell r="AF1417" t="str">
            <v>南宁市经开区</v>
          </cell>
        </row>
        <row r="1418">
          <cell r="G1418" t="str">
            <v>纳入</v>
          </cell>
          <cell r="H1418" t="str">
            <v>2023/12/31</v>
          </cell>
        </row>
        <row r="1418">
          <cell r="V1418">
            <v>0</v>
          </cell>
        </row>
        <row r="1418">
          <cell r="Z1418" t="str">
            <v>合格</v>
          </cell>
          <cell r="AA1418" t="str">
            <v>未发放</v>
          </cell>
          <cell r="AB1418" t="str">
            <v>前</v>
          </cell>
          <cell r="AC1418">
            <v>0</v>
          </cell>
          <cell r="AD1418">
            <v>0</v>
          </cell>
        </row>
        <row r="1418">
          <cell r="AF1418" t="str">
            <v>南宁市高新区</v>
          </cell>
        </row>
        <row r="1419">
          <cell r="G1419" t="str">
            <v>纳入</v>
          </cell>
          <cell r="H1419" t="str">
            <v>2023/12/31</v>
          </cell>
        </row>
        <row r="1419">
          <cell r="V1419">
            <v>88</v>
          </cell>
        </row>
        <row r="1419">
          <cell r="Z1419" t="str">
            <v>合格</v>
          </cell>
          <cell r="AA1419" t="str">
            <v>已发放</v>
          </cell>
          <cell r="AB1419" t="str">
            <v>前</v>
          </cell>
          <cell r="AC1419">
            <v>190</v>
          </cell>
          <cell r="AD1419">
            <v>113</v>
          </cell>
        </row>
        <row r="1419">
          <cell r="AF1419" t="str">
            <v>南宁市高新区</v>
          </cell>
        </row>
        <row r="1420">
          <cell r="G1420" t="str">
            <v>纳入</v>
          </cell>
          <cell r="H1420" t="str">
            <v>2023/12/31</v>
          </cell>
        </row>
        <row r="1420">
          <cell r="V1420">
            <v>0</v>
          </cell>
        </row>
        <row r="1420">
          <cell r="Z1420" t="str">
            <v>不合格</v>
          </cell>
          <cell r="AA1420" t="str">
            <v>未发放</v>
          </cell>
          <cell r="AB1420" t="str">
            <v>前</v>
          </cell>
          <cell r="AC1420">
            <v>0</v>
          </cell>
          <cell r="AD1420">
            <v>0</v>
          </cell>
        </row>
        <row r="1420">
          <cell r="AF1420" t="str">
            <v>柳州市</v>
          </cell>
        </row>
        <row r="1421">
          <cell r="G1421" t="str">
            <v>纳入</v>
          </cell>
          <cell r="H1421" t="str">
            <v>2023/12/31</v>
          </cell>
        </row>
        <row r="1421">
          <cell r="V1421">
            <v>27</v>
          </cell>
        </row>
        <row r="1421">
          <cell r="Z1421" t="str">
            <v>不合格</v>
          </cell>
          <cell r="AA1421" t="str">
            <v>已发放</v>
          </cell>
          <cell r="AB1421" t="str">
            <v>前</v>
          </cell>
          <cell r="AC1421">
            <v>46</v>
          </cell>
          <cell r="AD1421">
            <v>8</v>
          </cell>
        </row>
        <row r="1421">
          <cell r="AF1421" t="str">
            <v>柳州市</v>
          </cell>
        </row>
        <row r="1422">
          <cell r="G1422" t="str">
            <v>纳入</v>
          </cell>
          <cell r="H1422" t="str">
            <v>2023/12/31</v>
          </cell>
        </row>
        <row r="1422">
          <cell r="V1422">
            <v>4</v>
          </cell>
        </row>
        <row r="1422">
          <cell r="Z1422" t="str">
            <v>合格</v>
          </cell>
          <cell r="AA1422" t="str">
            <v>已发放</v>
          </cell>
          <cell r="AB1422" t="str">
            <v>前</v>
          </cell>
          <cell r="AC1422">
            <v>5</v>
          </cell>
          <cell r="AD1422">
            <v>0</v>
          </cell>
        </row>
        <row r="1422">
          <cell r="AF1422" t="str">
            <v>柳州市</v>
          </cell>
        </row>
        <row r="1423">
          <cell r="G1423" t="str">
            <v>纳入</v>
          </cell>
          <cell r="H1423" t="str">
            <v>2023/12/31</v>
          </cell>
        </row>
        <row r="1423">
          <cell r="V1423">
            <v>1</v>
          </cell>
        </row>
        <row r="1423">
          <cell r="Z1423" t="str">
            <v>合格</v>
          </cell>
          <cell r="AA1423" t="str">
            <v>已发放</v>
          </cell>
          <cell r="AB1423" t="str">
            <v>前</v>
          </cell>
          <cell r="AC1423">
            <v>2</v>
          </cell>
          <cell r="AD1423">
            <v>0</v>
          </cell>
        </row>
        <row r="1423">
          <cell r="AF1423" t="str">
            <v>柳州市</v>
          </cell>
        </row>
        <row r="1424">
          <cell r="G1424" t="str">
            <v>纳入</v>
          </cell>
          <cell r="H1424" t="str">
            <v>2023/12/31</v>
          </cell>
        </row>
        <row r="1424">
          <cell r="V1424">
            <v>4</v>
          </cell>
        </row>
        <row r="1424">
          <cell r="Z1424" t="str">
            <v>合格</v>
          </cell>
          <cell r="AA1424" t="str">
            <v>已发放</v>
          </cell>
          <cell r="AB1424" t="str">
            <v>前</v>
          </cell>
          <cell r="AC1424">
            <v>8</v>
          </cell>
          <cell r="AD1424">
            <v>9</v>
          </cell>
        </row>
        <row r="1424">
          <cell r="AF1424" t="str">
            <v>融安县</v>
          </cell>
        </row>
        <row r="1425">
          <cell r="G1425" t="str">
            <v>纳入</v>
          </cell>
          <cell r="H1425" t="str">
            <v>2023/12/31</v>
          </cell>
        </row>
        <row r="1425">
          <cell r="V1425">
            <v>7</v>
          </cell>
        </row>
        <row r="1425">
          <cell r="Z1425" t="str">
            <v>不合格</v>
          </cell>
          <cell r="AA1425" t="str">
            <v>已发放</v>
          </cell>
          <cell r="AB1425" t="str">
            <v>前</v>
          </cell>
          <cell r="AC1425">
            <v>13</v>
          </cell>
          <cell r="AD1425">
            <v>0</v>
          </cell>
        </row>
        <row r="1425">
          <cell r="AF1425" t="str">
            <v>融安县</v>
          </cell>
        </row>
        <row r="1426">
          <cell r="G1426" t="str">
            <v>纳入</v>
          </cell>
          <cell r="H1426" t="str">
            <v>2023/12/31</v>
          </cell>
        </row>
        <row r="1426">
          <cell r="V1426">
            <v>9</v>
          </cell>
        </row>
        <row r="1426">
          <cell r="Z1426" t="str">
            <v>合格</v>
          </cell>
          <cell r="AA1426" t="str">
            <v>未发放</v>
          </cell>
          <cell r="AB1426" t="str">
            <v>前</v>
          </cell>
          <cell r="AC1426">
            <v>18</v>
          </cell>
          <cell r="AD1426">
            <v>0</v>
          </cell>
        </row>
        <row r="1426">
          <cell r="AF1426" t="str">
            <v>融安县</v>
          </cell>
        </row>
        <row r="1427">
          <cell r="G1427" t="str">
            <v>纳入</v>
          </cell>
          <cell r="H1427" t="str">
            <v>2023/12/31</v>
          </cell>
        </row>
        <row r="1427">
          <cell r="V1427">
            <v>15</v>
          </cell>
        </row>
        <row r="1427">
          <cell r="Z1427" t="str">
            <v>合格</v>
          </cell>
          <cell r="AA1427" t="str">
            <v>已发放</v>
          </cell>
          <cell r="AB1427" t="str">
            <v>前</v>
          </cell>
          <cell r="AC1427">
            <v>21</v>
          </cell>
          <cell r="AD1427">
            <v>20</v>
          </cell>
        </row>
        <row r="1427">
          <cell r="AF1427" t="str">
            <v>融安县</v>
          </cell>
        </row>
        <row r="1428">
          <cell r="G1428" t="str">
            <v>纳入</v>
          </cell>
          <cell r="H1428" t="str">
            <v>2023/12/31</v>
          </cell>
        </row>
        <row r="1428">
          <cell r="V1428">
            <v>19</v>
          </cell>
        </row>
        <row r="1428">
          <cell r="Z1428" t="str">
            <v>不合格</v>
          </cell>
          <cell r="AA1428" t="str">
            <v>未发放</v>
          </cell>
          <cell r="AB1428" t="str">
            <v>前</v>
          </cell>
          <cell r="AC1428">
            <v>25</v>
          </cell>
          <cell r="AD1428">
            <v>0</v>
          </cell>
        </row>
        <row r="1428">
          <cell r="AF1428" t="str">
            <v>融安县</v>
          </cell>
        </row>
        <row r="1429">
          <cell r="G1429" t="str">
            <v>纳入</v>
          </cell>
          <cell r="H1429" t="str">
            <v>2023/12/31</v>
          </cell>
        </row>
        <row r="1429">
          <cell r="V1429">
            <v>2</v>
          </cell>
        </row>
        <row r="1429">
          <cell r="Z1429" t="str">
            <v>合格</v>
          </cell>
          <cell r="AA1429" t="str">
            <v>已发放</v>
          </cell>
          <cell r="AB1429" t="str">
            <v>前</v>
          </cell>
          <cell r="AC1429">
            <v>4</v>
          </cell>
          <cell r="AD1429">
            <v>1</v>
          </cell>
        </row>
        <row r="1429">
          <cell r="AF1429" t="str">
            <v>融水县</v>
          </cell>
        </row>
        <row r="1430">
          <cell r="G1430" t="str">
            <v>纳入</v>
          </cell>
          <cell r="H1430" t="str">
            <v>2023/12/31</v>
          </cell>
        </row>
        <row r="1430">
          <cell r="V1430">
            <v>45</v>
          </cell>
        </row>
        <row r="1430">
          <cell r="Z1430" t="str">
            <v>不合格</v>
          </cell>
          <cell r="AA1430" t="str">
            <v>已发放</v>
          </cell>
          <cell r="AB1430" t="str">
            <v>前</v>
          </cell>
          <cell r="AC1430">
            <v>73</v>
          </cell>
          <cell r="AD1430">
            <v>49</v>
          </cell>
        </row>
        <row r="1430">
          <cell r="AF1430" t="str">
            <v>融水县</v>
          </cell>
        </row>
        <row r="1431">
          <cell r="G1431" t="str">
            <v>纳入</v>
          </cell>
          <cell r="H1431" t="str">
            <v>2023/12/31</v>
          </cell>
        </row>
        <row r="1431">
          <cell r="V1431">
            <v>48</v>
          </cell>
        </row>
        <row r="1431">
          <cell r="Z1431" t="str">
            <v>合格</v>
          </cell>
          <cell r="AA1431" t="str">
            <v>未发放</v>
          </cell>
          <cell r="AB1431" t="str">
            <v>前</v>
          </cell>
          <cell r="AC1431">
            <v>78</v>
          </cell>
          <cell r="AD1431">
            <v>0</v>
          </cell>
        </row>
        <row r="1431">
          <cell r="AF1431" t="str">
            <v>龙胜县</v>
          </cell>
        </row>
        <row r="1432">
          <cell r="G1432" t="str">
            <v>纳入</v>
          </cell>
          <cell r="H1432" t="str">
            <v>2023/12/31</v>
          </cell>
        </row>
        <row r="1432">
          <cell r="V1432">
            <v>16</v>
          </cell>
        </row>
        <row r="1432">
          <cell r="Z1432" t="str">
            <v>合格</v>
          </cell>
          <cell r="AA1432" t="str">
            <v>未发放</v>
          </cell>
          <cell r="AB1432" t="str">
            <v>前</v>
          </cell>
          <cell r="AC1432">
            <v>144</v>
          </cell>
          <cell r="AD1432">
            <v>0</v>
          </cell>
        </row>
        <row r="1432">
          <cell r="AF1432" t="str">
            <v>梧州市</v>
          </cell>
        </row>
        <row r="1433">
          <cell r="G1433" t="str">
            <v>纳入</v>
          </cell>
          <cell r="H1433" t="str">
            <v>2023/12/31</v>
          </cell>
        </row>
        <row r="1433">
          <cell r="V1433">
            <v>0</v>
          </cell>
        </row>
        <row r="1433">
          <cell r="Z1433" t="str">
            <v>不合格</v>
          </cell>
          <cell r="AA1433" t="str">
            <v>未发放</v>
          </cell>
          <cell r="AB1433" t="str">
            <v>前</v>
          </cell>
          <cell r="AC1433">
            <v>4</v>
          </cell>
          <cell r="AD1433">
            <v>0</v>
          </cell>
        </row>
        <row r="1433">
          <cell r="AF1433" t="str">
            <v>梧州市</v>
          </cell>
        </row>
        <row r="1434">
          <cell r="G1434" t="str">
            <v>纳入</v>
          </cell>
          <cell r="H1434" t="str">
            <v>2023/12/31</v>
          </cell>
        </row>
        <row r="1434">
          <cell r="V1434">
            <v>1</v>
          </cell>
        </row>
        <row r="1434">
          <cell r="Z1434" t="str">
            <v>不合格</v>
          </cell>
          <cell r="AA1434" t="str">
            <v>未发放</v>
          </cell>
          <cell r="AB1434" t="str">
            <v>前</v>
          </cell>
          <cell r="AC1434">
            <v>1</v>
          </cell>
          <cell r="AD1434">
            <v>0</v>
          </cell>
        </row>
        <row r="1434">
          <cell r="AF1434" t="str">
            <v>长洲区</v>
          </cell>
        </row>
        <row r="1435">
          <cell r="G1435" t="str">
            <v>纳入</v>
          </cell>
          <cell r="H1435" t="str">
            <v>2023/12/31</v>
          </cell>
        </row>
        <row r="1435">
          <cell r="V1435">
            <v>0</v>
          </cell>
        </row>
        <row r="1435">
          <cell r="Z1435" t="str">
            <v>合格</v>
          </cell>
          <cell r="AA1435" t="str">
            <v>未发放</v>
          </cell>
          <cell r="AB1435" t="str">
            <v>前</v>
          </cell>
          <cell r="AC1435">
            <v>0</v>
          </cell>
          <cell r="AD1435">
            <v>0</v>
          </cell>
        </row>
        <row r="1435">
          <cell r="AF1435" t="str">
            <v>长洲区</v>
          </cell>
        </row>
        <row r="1436">
          <cell r="G1436" t="str">
            <v>纳入</v>
          </cell>
          <cell r="H1436" t="str">
            <v>2023/12/31</v>
          </cell>
        </row>
        <row r="1436">
          <cell r="V1436">
            <v>50</v>
          </cell>
        </row>
        <row r="1436">
          <cell r="Z1436" t="str">
            <v>合格</v>
          </cell>
          <cell r="AA1436" t="str">
            <v>已发放</v>
          </cell>
          <cell r="AB1436" t="str">
            <v>前</v>
          </cell>
          <cell r="AC1436">
            <v>87</v>
          </cell>
          <cell r="AD1436">
            <v>46</v>
          </cell>
        </row>
        <row r="1436">
          <cell r="AF1436" t="str">
            <v>岑溪市</v>
          </cell>
        </row>
        <row r="1437">
          <cell r="G1437" t="str">
            <v>纳入</v>
          </cell>
          <cell r="H1437" t="str">
            <v>2023/12/31</v>
          </cell>
        </row>
        <row r="1437">
          <cell r="V1437">
            <v>0</v>
          </cell>
        </row>
        <row r="1437">
          <cell r="Z1437" t="str">
            <v>合格</v>
          </cell>
          <cell r="AA1437" t="str">
            <v>已发放</v>
          </cell>
          <cell r="AB1437" t="str">
            <v>前</v>
          </cell>
          <cell r="AC1437">
            <v>14</v>
          </cell>
          <cell r="AD1437">
            <v>9</v>
          </cell>
        </row>
        <row r="1437">
          <cell r="AF1437" t="str">
            <v>岑溪市</v>
          </cell>
        </row>
        <row r="1438">
          <cell r="G1438" t="str">
            <v>纳入</v>
          </cell>
          <cell r="H1438" t="str">
            <v>2023/12/31</v>
          </cell>
        </row>
        <row r="1438">
          <cell r="V1438">
            <v>10</v>
          </cell>
        </row>
        <row r="1438">
          <cell r="Z1438" t="str">
            <v>合格</v>
          </cell>
          <cell r="AA1438" t="str">
            <v>未发放</v>
          </cell>
          <cell r="AB1438" t="str">
            <v>前</v>
          </cell>
          <cell r="AC1438">
            <v>46</v>
          </cell>
          <cell r="AD1438">
            <v>0</v>
          </cell>
        </row>
        <row r="1438">
          <cell r="AF1438" t="str">
            <v>岑溪市</v>
          </cell>
        </row>
        <row r="1439">
          <cell r="G1439" t="str">
            <v>纳入</v>
          </cell>
          <cell r="H1439" t="str">
            <v>2023/12/31</v>
          </cell>
        </row>
        <row r="1439">
          <cell r="V1439">
            <v>40</v>
          </cell>
        </row>
        <row r="1439">
          <cell r="Z1439" t="str">
            <v>合格</v>
          </cell>
          <cell r="AA1439" t="str">
            <v>已发放</v>
          </cell>
          <cell r="AB1439" t="str">
            <v>前</v>
          </cell>
          <cell r="AC1439">
            <v>80</v>
          </cell>
          <cell r="AD1439">
            <v>1</v>
          </cell>
        </row>
        <row r="1439">
          <cell r="AF1439" t="str">
            <v>藤县</v>
          </cell>
        </row>
        <row r="1440">
          <cell r="G1440" t="str">
            <v>纳入</v>
          </cell>
          <cell r="H1440" t="str">
            <v>2023/12/31</v>
          </cell>
        </row>
        <row r="1440">
          <cell r="V1440">
            <v>15</v>
          </cell>
        </row>
        <row r="1440">
          <cell r="Z1440" t="str">
            <v>不合格</v>
          </cell>
          <cell r="AA1440" t="str">
            <v>已发放</v>
          </cell>
          <cell r="AB1440" t="str">
            <v>前</v>
          </cell>
          <cell r="AC1440">
            <v>6</v>
          </cell>
          <cell r="AD1440">
            <v>0</v>
          </cell>
        </row>
        <row r="1440">
          <cell r="AF1440" t="str">
            <v>藤县</v>
          </cell>
        </row>
        <row r="1441">
          <cell r="G1441" t="str">
            <v>纳入</v>
          </cell>
          <cell r="H1441" t="str">
            <v>2023/12/31</v>
          </cell>
        </row>
        <row r="1441">
          <cell r="V1441">
            <v>4</v>
          </cell>
        </row>
        <row r="1441">
          <cell r="Z1441" t="str">
            <v>合格</v>
          </cell>
          <cell r="AA1441" t="str">
            <v>已发放</v>
          </cell>
          <cell r="AB1441" t="str">
            <v>前</v>
          </cell>
          <cell r="AC1441">
            <v>9</v>
          </cell>
          <cell r="AD1441">
            <v>7</v>
          </cell>
        </row>
        <row r="1441">
          <cell r="AF1441" t="str">
            <v>银海区</v>
          </cell>
        </row>
        <row r="1442">
          <cell r="G1442" t="str">
            <v>纳入</v>
          </cell>
          <cell r="H1442" t="str">
            <v>2023/12/31</v>
          </cell>
        </row>
        <row r="1442">
          <cell r="V1442">
            <v>0</v>
          </cell>
        </row>
        <row r="1442">
          <cell r="Z1442" t="str">
            <v>合格</v>
          </cell>
          <cell r="AA1442" t="str">
            <v>已发放</v>
          </cell>
          <cell r="AB1442" t="str">
            <v>后</v>
          </cell>
          <cell r="AC1442">
            <v>0</v>
          </cell>
          <cell r="AD1442">
            <v>0</v>
          </cell>
        </row>
        <row r="1442">
          <cell r="AF1442" t="str">
            <v>银海区</v>
          </cell>
        </row>
        <row r="1443">
          <cell r="G1443" t="str">
            <v>纳入</v>
          </cell>
          <cell r="H1443" t="str">
            <v>2023/12/31</v>
          </cell>
        </row>
        <row r="1443">
          <cell r="V1443">
            <v>39</v>
          </cell>
        </row>
        <row r="1443">
          <cell r="Z1443" t="str">
            <v>合格</v>
          </cell>
          <cell r="AA1443" t="str">
            <v>已发放</v>
          </cell>
          <cell r="AB1443" t="str">
            <v>前</v>
          </cell>
          <cell r="AC1443">
            <v>93</v>
          </cell>
          <cell r="AD1443">
            <v>136</v>
          </cell>
        </row>
        <row r="1443">
          <cell r="AF1443" t="str">
            <v>合浦县</v>
          </cell>
        </row>
        <row r="1444">
          <cell r="G1444" t="str">
            <v>纳入</v>
          </cell>
          <cell r="H1444" t="str">
            <v>2023/12/31</v>
          </cell>
        </row>
        <row r="1444">
          <cell r="V1444">
            <v>0</v>
          </cell>
        </row>
        <row r="1444">
          <cell r="Z1444" t="str">
            <v>合格</v>
          </cell>
          <cell r="AA1444" t="str">
            <v>未发放</v>
          </cell>
          <cell r="AB1444" t="str">
            <v>后</v>
          </cell>
          <cell r="AC1444">
            <v>0</v>
          </cell>
          <cell r="AD1444">
            <v>0</v>
          </cell>
        </row>
        <row r="1444">
          <cell r="AF1444" t="str">
            <v>合浦县</v>
          </cell>
        </row>
        <row r="1445">
          <cell r="G1445" t="str">
            <v>纳入</v>
          </cell>
          <cell r="H1445" t="str">
            <v>2023/12/31</v>
          </cell>
        </row>
        <row r="1445">
          <cell r="V1445">
            <v>28</v>
          </cell>
        </row>
        <row r="1445">
          <cell r="Z1445" t="str">
            <v>合格</v>
          </cell>
          <cell r="AA1445" t="str">
            <v>已发放</v>
          </cell>
          <cell r="AB1445" t="str">
            <v>前</v>
          </cell>
          <cell r="AC1445">
            <v>52</v>
          </cell>
          <cell r="AD1445">
            <v>65</v>
          </cell>
        </row>
        <row r="1445">
          <cell r="AF1445" t="str">
            <v>合浦县</v>
          </cell>
        </row>
        <row r="1446">
          <cell r="G1446" t="str">
            <v>纳入</v>
          </cell>
          <cell r="H1446" t="str">
            <v>2023/12/31</v>
          </cell>
        </row>
        <row r="1446">
          <cell r="V1446">
            <v>321</v>
          </cell>
        </row>
        <row r="1446">
          <cell r="Z1446" t="str">
            <v>合格</v>
          </cell>
          <cell r="AA1446" t="str">
            <v>已发放</v>
          </cell>
          <cell r="AB1446" t="str">
            <v>前</v>
          </cell>
          <cell r="AC1446">
            <v>490</v>
          </cell>
          <cell r="AD1446">
            <v>370</v>
          </cell>
        </row>
        <row r="1446">
          <cell r="AF1446" t="str">
            <v>柳州市</v>
          </cell>
        </row>
        <row r="1447">
          <cell r="G1447" t="str">
            <v>纳入</v>
          </cell>
          <cell r="H1447" t="str">
            <v>2023/12/31</v>
          </cell>
        </row>
        <row r="1447">
          <cell r="V1447">
            <v>0</v>
          </cell>
        </row>
        <row r="1447">
          <cell r="Z1447" t="str">
            <v>合格</v>
          </cell>
          <cell r="AA1447" t="str">
            <v>已发放</v>
          </cell>
          <cell r="AB1447" t="str">
            <v>前</v>
          </cell>
          <cell r="AC1447">
            <v>0</v>
          </cell>
          <cell r="AD1447">
            <v>0</v>
          </cell>
        </row>
        <row r="1447">
          <cell r="AF1447" t="str">
            <v>柳北区</v>
          </cell>
        </row>
        <row r="1448">
          <cell r="G1448" t="str">
            <v>纳入</v>
          </cell>
          <cell r="H1448" t="str">
            <v>2023/12/31</v>
          </cell>
        </row>
        <row r="1448">
          <cell r="V1448">
            <v>67</v>
          </cell>
        </row>
        <row r="1448">
          <cell r="Z1448" t="str">
            <v>合格</v>
          </cell>
          <cell r="AA1448" t="str">
            <v>未发放</v>
          </cell>
          <cell r="AB1448" t="str">
            <v>前</v>
          </cell>
          <cell r="AC1448">
            <v>80</v>
          </cell>
          <cell r="AD1448">
            <v>0</v>
          </cell>
        </row>
        <row r="1448">
          <cell r="AF1448" t="str">
            <v>柳州市</v>
          </cell>
        </row>
        <row r="1449">
          <cell r="G1449" t="str">
            <v>纳入</v>
          </cell>
          <cell r="H1449" t="str">
            <v>2023/12/31</v>
          </cell>
        </row>
        <row r="1449">
          <cell r="V1449">
            <v>8</v>
          </cell>
        </row>
        <row r="1449">
          <cell r="Z1449" t="str">
            <v>合格</v>
          </cell>
          <cell r="AA1449" t="str">
            <v>已发放</v>
          </cell>
          <cell r="AB1449" t="str">
            <v>前</v>
          </cell>
          <cell r="AC1449">
            <v>19</v>
          </cell>
          <cell r="AD1449">
            <v>7</v>
          </cell>
        </row>
        <row r="1449">
          <cell r="AF1449" t="str">
            <v>柳州市</v>
          </cell>
        </row>
        <row r="1450">
          <cell r="G1450" t="str">
            <v>纳入</v>
          </cell>
          <cell r="H1450" t="str">
            <v>2023/12/31</v>
          </cell>
        </row>
        <row r="1450">
          <cell r="V1450">
            <v>9</v>
          </cell>
        </row>
        <row r="1450">
          <cell r="Z1450" t="str">
            <v>合格</v>
          </cell>
          <cell r="AA1450" t="str">
            <v>已发放</v>
          </cell>
          <cell r="AB1450" t="str">
            <v>前</v>
          </cell>
          <cell r="AC1450">
            <v>18</v>
          </cell>
          <cell r="AD1450">
            <v>20</v>
          </cell>
        </row>
        <row r="1450">
          <cell r="AF1450" t="str">
            <v>柳州市</v>
          </cell>
        </row>
        <row r="1451">
          <cell r="G1451" t="str">
            <v>纳入</v>
          </cell>
          <cell r="H1451" t="str">
            <v>2023/12/31</v>
          </cell>
        </row>
        <row r="1451">
          <cell r="V1451">
            <v>0</v>
          </cell>
        </row>
        <row r="1451">
          <cell r="Z1451" t="str">
            <v>合格</v>
          </cell>
          <cell r="AA1451" t="str">
            <v>未发放</v>
          </cell>
          <cell r="AB1451" t="str">
            <v>前</v>
          </cell>
          <cell r="AC1451">
            <v>0</v>
          </cell>
          <cell r="AD1451">
            <v>0</v>
          </cell>
        </row>
        <row r="1451">
          <cell r="AF1451" t="str">
            <v>秀峰区</v>
          </cell>
        </row>
        <row r="1452">
          <cell r="G1452" t="str">
            <v>纳入</v>
          </cell>
          <cell r="H1452" t="str">
            <v>2023/12/31</v>
          </cell>
        </row>
        <row r="1452">
          <cell r="V1452">
            <v>0</v>
          </cell>
        </row>
        <row r="1452">
          <cell r="Z1452" t="str">
            <v>不合格</v>
          </cell>
          <cell r="AA1452" t="str">
            <v>已发放</v>
          </cell>
          <cell r="AB1452" t="str">
            <v>前</v>
          </cell>
          <cell r="AC1452">
            <v>38</v>
          </cell>
          <cell r="AD1452">
            <v>26</v>
          </cell>
        </row>
        <row r="1452">
          <cell r="AF1452" t="str">
            <v>桂林市</v>
          </cell>
        </row>
        <row r="1453">
          <cell r="G1453" t="str">
            <v>纳入</v>
          </cell>
          <cell r="H1453" t="str">
            <v>2023/12/31</v>
          </cell>
        </row>
        <row r="1453">
          <cell r="V1453">
            <v>16</v>
          </cell>
        </row>
        <row r="1453">
          <cell r="Z1453" t="str">
            <v>不合格</v>
          </cell>
          <cell r="AA1453" t="str">
            <v>已发放</v>
          </cell>
          <cell r="AB1453" t="str">
            <v>前</v>
          </cell>
          <cell r="AC1453">
            <v>30</v>
          </cell>
          <cell r="AD1453">
            <v>29</v>
          </cell>
        </row>
        <row r="1453">
          <cell r="AF1453" t="str">
            <v>雁山区</v>
          </cell>
        </row>
        <row r="1454">
          <cell r="G1454" t="str">
            <v>纳入</v>
          </cell>
          <cell r="H1454" t="str">
            <v>2023/12/31</v>
          </cell>
        </row>
        <row r="1454">
          <cell r="V1454">
            <v>7</v>
          </cell>
        </row>
        <row r="1454">
          <cell r="Z1454" t="str">
            <v>不合格</v>
          </cell>
          <cell r="AA1454" t="str">
            <v>已发放</v>
          </cell>
          <cell r="AB1454" t="str">
            <v>前</v>
          </cell>
          <cell r="AC1454">
            <v>18</v>
          </cell>
          <cell r="AD1454">
            <v>2</v>
          </cell>
        </row>
        <row r="1454">
          <cell r="AF1454" t="str">
            <v>资源县</v>
          </cell>
        </row>
        <row r="1455">
          <cell r="G1455" t="str">
            <v>纳入</v>
          </cell>
          <cell r="H1455" t="str">
            <v>2023/12/31</v>
          </cell>
        </row>
        <row r="1455">
          <cell r="V1455">
            <v>43</v>
          </cell>
        </row>
        <row r="1455">
          <cell r="Z1455" t="str">
            <v>合格</v>
          </cell>
          <cell r="AA1455" t="str">
            <v>已发放</v>
          </cell>
          <cell r="AB1455" t="str">
            <v>前</v>
          </cell>
          <cell r="AC1455">
            <v>66</v>
          </cell>
          <cell r="AD1455">
            <v>26</v>
          </cell>
        </row>
        <row r="1455">
          <cell r="AF1455" t="str">
            <v>海城区</v>
          </cell>
        </row>
        <row r="1456">
          <cell r="G1456" t="str">
            <v>纳入</v>
          </cell>
          <cell r="H1456" t="str">
            <v>2023/12/31</v>
          </cell>
        </row>
        <row r="1456">
          <cell r="V1456">
            <v>10</v>
          </cell>
        </row>
        <row r="1456">
          <cell r="Z1456" t="str">
            <v>不合格</v>
          </cell>
          <cell r="AA1456" t="str">
            <v>已发放</v>
          </cell>
          <cell r="AB1456" t="str">
            <v>前</v>
          </cell>
          <cell r="AC1456">
            <v>13</v>
          </cell>
          <cell r="AD1456">
            <v>0</v>
          </cell>
        </row>
        <row r="1456">
          <cell r="AF1456" t="str">
            <v>海城区</v>
          </cell>
        </row>
        <row r="1457">
          <cell r="G1457" t="str">
            <v>纳入</v>
          </cell>
          <cell r="H1457" t="str">
            <v>2023/12/31</v>
          </cell>
        </row>
        <row r="1457">
          <cell r="V1457">
            <v>0</v>
          </cell>
        </row>
        <row r="1457">
          <cell r="Z1457" t="str">
            <v>合格</v>
          </cell>
          <cell r="AA1457" t="str">
            <v>未发放</v>
          </cell>
          <cell r="AB1457" t="str">
            <v>前</v>
          </cell>
          <cell r="AC1457">
            <v>19</v>
          </cell>
          <cell r="AD1457">
            <v>0</v>
          </cell>
        </row>
        <row r="1457">
          <cell r="AF1457" t="str">
            <v>铁山港区</v>
          </cell>
        </row>
        <row r="1458">
          <cell r="G1458" t="str">
            <v>纳入</v>
          </cell>
          <cell r="H1458" t="str">
            <v>2023/12/31</v>
          </cell>
        </row>
        <row r="1458">
          <cell r="V1458">
            <v>31</v>
          </cell>
        </row>
        <row r="1458">
          <cell r="Z1458" t="str">
            <v>合格</v>
          </cell>
          <cell r="AA1458" t="str">
            <v>已发放</v>
          </cell>
          <cell r="AB1458" t="str">
            <v>前</v>
          </cell>
          <cell r="AC1458">
            <v>101</v>
          </cell>
          <cell r="AD1458">
            <v>145</v>
          </cell>
        </row>
        <row r="1458">
          <cell r="AF1458" t="str">
            <v>海城区</v>
          </cell>
        </row>
        <row r="1459">
          <cell r="G1459" t="str">
            <v>纳入</v>
          </cell>
          <cell r="H1459" t="str">
            <v>2023/12/31</v>
          </cell>
        </row>
        <row r="1459">
          <cell r="V1459">
            <v>40</v>
          </cell>
        </row>
        <row r="1459">
          <cell r="Z1459" t="str">
            <v>不合格</v>
          </cell>
          <cell r="AA1459" t="str">
            <v>已发放</v>
          </cell>
          <cell r="AB1459" t="str">
            <v>前</v>
          </cell>
          <cell r="AC1459">
            <v>55</v>
          </cell>
          <cell r="AD1459">
            <v>36</v>
          </cell>
        </row>
        <row r="1459">
          <cell r="AF1459" t="str">
            <v>防城港市</v>
          </cell>
        </row>
        <row r="1460">
          <cell r="G1460" t="str">
            <v>纳入</v>
          </cell>
          <cell r="H1460" t="str">
            <v>2023/12/31</v>
          </cell>
        </row>
        <row r="1460">
          <cell r="V1460">
            <v>2</v>
          </cell>
        </row>
        <row r="1460">
          <cell r="Z1460" t="str">
            <v>不合格</v>
          </cell>
          <cell r="AA1460" t="str">
            <v>未发放</v>
          </cell>
          <cell r="AB1460" t="str">
            <v>前</v>
          </cell>
          <cell r="AC1460">
            <v>27</v>
          </cell>
          <cell r="AD1460">
            <v>0</v>
          </cell>
        </row>
        <row r="1460">
          <cell r="AF1460" t="str">
            <v>防城港市</v>
          </cell>
        </row>
        <row r="1461">
          <cell r="G1461" t="str">
            <v>纳入</v>
          </cell>
          <cell r="H1461" t="str">
            <v>2023/12/31</v>
          </cell>
        </row>
        <row r="1461">
          <cell r="V1461">
            <v>46</v>
          </cell>
        </row>
        <row r="1461">
          <cell r="Z1461" t="str">
            <v>合格</v>
          </cell>
          <cell r="AA1461" t="str">
            <v>已发放</v>
          </cell>
          <cell r="AB1461" t="str">
            <v>前</v>
          </cell>
          <cell r="AC1461">
            <v>71</v>
          </cell>
          <cell r="AD1461">
            <v>85</v>
          </cell>
        </row>
        <row r="1461">
          <cell r="AF1461" t="str">
            <v>贵港市</v>
          </cell>
        </row>
        <row r="1462">
          <cell r="G1462" t="str">
            <v>纳入</v>
          </cell>
          <cell r="H1462" t="str">
            <v>2023/12/31</v>
          </cell>
        </row>
        <row r="1462">
          <cell r="V1462">
            <v>8</v>
          </cell>
        </row>
        <row r="1462">
          <cell r="Z1462" t="str">
            <v>不合格</v>
          </cell>
          <cell r="AA1462" t="str">
            <v>已发放</v>
          </cell>
          <cell r="AB1462" t="str">
            <v>前</v>
          </cell>
          <cell r="AC1462">
            <v>24</v>
          </cell>
          <cell r="AD1462">
            <v>0</v>
          </cell>
        </row>
        <row r="1462">
          <cell r="AF1462" t="str">
            <v>贵港市</v>
          </cell>
        </row>
        <row r="1463">
          <cell r="G1463" t="str">
            <v>纳入</v>
          </cell>
          <cell r="H1463" t="str">
            <v>2023/12/31</v>
          </cell>
        </row>
        <row r="1463">
          <cell r="V1463">
            <v>251</v>
          </cell>
        </row>
        <row r="1463">
          <cell r="Z1463" t="str">
            <v>合格</v>
          </cell>
          <cell r="AA1463" t="str">
            <v>未发放</v>
          </cell>
          <cell r="AB1463" t="str">
            <v>前</v>
          </cell>
          <cell r="AC1463">
            <v>275</v>
          </cell>
          <cell r="AD1463">
            <v>0</v>
          </cell>
        </row>
        <row r="1463">
          <cell r="AF1463" t="str">
            <v>贵港市</v>
          </cell>
        </row>
        <row r="1464">
          <cell r="G1464" t="str">
            <v>纳入</v>
          </cell>
          <cell r="H1464" t="str">
            <v>2023/12/31</v>
          </cell>
        </row>
        <row r="1464">
          <cell r="V1464">
            <v>39</v>
          </cell>
        </row>
        <row r="1464">
          <cell r="Z1464" t="str">
            <v>合格</v>
          </cell>
          <cell r="AA1464" t="str">
            <v>已发放</v>
          </cell>
          <cell r="AB1464" t="str">
            <v>前</v>
          </cell>
          <cell r="AC1464">
            <v>98</v>
          </cell>
          <cell r="AD1464">
            <v>0</v>
          </cell>
        </row>
        <row r="1464">
          <cell r="AF1464" t="str">
            <v>贵港市</v>
          </cell>
        </row>
        <row r="1465">
          <cell r="G1465" t="str">
            <v>纳入</v>
          </cell>
          <cell r="H1465" t="str">
            <v>2023/12/31</v>
          </cell>
        </row>
        <row r="1465">
          <cell r="V1465">
            <v>39</v>
          </cell>
        </row>
        <row r="1465">
          <cell r="Z1465" t="str">
            <v>合格</v>
          </cell>
          <cell r="AA1465" t="str">
            <v>未发放</v>
          </cell>
          <cell r="AB1465" t="str">
            <v>前</v>
          </cell>
          <cell r="AC1465">
            <v>49</v>
          </cell>
          <cell r="AD1465">
            <v>0</v>
          </cell>
        </row>
        <row r="1465">
          <cell r="AF1465" t="str">
            <v>贵港市</v>
          </cell>
        </row>
        <row r="1466">
          <cell r="G1466" t="str">
            <v>纳入</v>
          </cell>
          <cell r="H1466" t="str">
            <v>2023/12/31</v>
          </cell>
        </row>
        <row r="1466">
          <cell r="V1466">
            <v>17</v>
          </cell>
        </row>
        <row r="1466">
          <cell r="Z1466" t="str">
            <v>不合格</v>
          </cell>
          <cell r="AA1466" t="str">
            <v>未发放</v>
          </cell>
          <cell r="AB1466" t="str">
            <v>前</v>
          </cell>
          <cell r="AC1466">
            <v>47</v>
          </cell>
          <cell r="AD1466">
            <v>0</v>
          </cell>
        </row>
        <row r="1466">
          <cell r="AF1466" t="str">
            <v>百色市</v>
          </cell>
        </row>
        <row r="1467">
          <cell r="G1467" t="str">
            <v>纳入</v>
          </cell>
          <cell r="H1467" t="str">
            <v>2023/12/31</v>
          </cell>
        </row>
        <row r="1467">
          <cell r="V1467">
            <v>45</v>
          </cell>
        </row>
        <row r="1467">
          <cell r="Z1467" t="str">
            <v>合格</v>
          </cell>
          <cell r="AA1467" t="str">
            <v>未发放</v>
          </cell>
          <cell r="AB1467" t="str">
            <v>前</v>
          </cell>
          <cell r="AC1467">
            <v>88</v>
          </cell>
          <cell r="AD1467">
            <v>0</v>
          </cell>
        </row>
        <row r="1467">
          <cell r="AF1467" t="str">
            <v>八步区</v>
          </cell>
        </row>
        <row r="1468">
          <cell r="G1468" t="str">
            <v>纳入</v>
          </cell>
          <cell r="H1468" t="str">
            <v>2023/12/31</v>
          </cell>
        </row>
        <row r="1468">
          <cell r="V1468">
            <v>0</v>
          </cell>
        </row>
        <row r="1468">
          <cell r="Z1468" t="str">
            <v>不合格</v>
          </cell>
          <cell r="AA1468" t="str">
            <v>未发放</v>
          </cell>
          <cell r="AB1468" t="str">
            <v>前</v>
          </cell>
          <cell r="AC1468">
            <v>0</v>
          </cell>
          <cell r="AD1468">
            <v>0</v>
          </cell>
        </row>
        <row r="1468">
          <cell r="AF1468" t="str">
            <v>贺州市</v>
          </cell>
        </row>
        <row r="1469">
          <cell r="G1469" t="str">
            <v>纳入</v>
          </cell>
          <cell r="H1469" t="str">
            <v>2023/12/31</v>
          </cell>
        </row>
        <row r="1469">
          <cell r="V1469">
            <v>55</v>
          </cell>
        </row>
        <row r="1469">
          <cell r="Z1469" t="str">
            <v>合格</v>
          </cell>
          <cell r="AA1469" t="str">
            <v>未发放</v>
          </cell>
          <cell r="AB1469" t="str">
            <v>后</v>
          </cell>
          <cell r="AC1469">
            <v>46</v>
          </cell>
          <cell r="AD1469">
            <v>0</v>
          </cell>
        </row>
        <row r="1469">
          <cell r="AF1469" t="str">
            <v>八步区</v>
          </cell>
        </row>
        <row r="1470">
          <cell r="G1470" t="str">
            <v>纳入</v>
          </cell>
          <cell r="H1470" t="str">
            <v>2023/12/31</v>
          </cell>
        </row>
        <row r="1470">
          <cell r="V1470">
            <v>166</v>
          </cell>
        </row>
        <row r="1470">
          <cell r="Z1470" t="str">
            <v>合格</v>
          </cell>
          <cell r="AA1470" t="str">
            <v>未发放</v>
          </cell>
          <cell r="AB1470" t="str">
            <v>前</v>
          </cell>
          <cell r="AC1470">
            <v>227</v>
          </cell>
          <cell r="AD1470">
            <v>0</v>
          </cell>
        </row>
        <row r="1470">
          <cell r="AF1470" t="str">
            <v>广西东盟经开区</v>
          </cell>
        </row>
        <row r="1471">
          <cell r="G1471" t="str">
            <v>纳入</v>
          </cell>
          <cell r="H1471" t="str">
            <v>2023/12/31</v>
          </cell>
        </row>
        <row r="1471">
          <cell r="V1471">
            <v>0</v>
          </cell>
        </row>
        <row r="1471">
          <cell r="Z1471" t="str">
            <v>合格</v>
          </cell>
          <cell r="AA1471" t="str">
            <v>未发放</v>
          </cell>
          <cell r="AB1471" t="str">
            <v>前</v>
          </cell>
          <cell r="AC1471">
            <v>0</v>
          </cell>
          <cell r="AD1471">
            <v>0</v>
          </cell>
        </row>
        <row r="1471">
          <cell r="AF1471" t="str">
            <v>广西东盟经开区</v>
          </cell>
        </row>
        <row r="1472">
          <cell r="G1472" t="str">
            <v>纳入</v>
          </cell>
          <cell r="H1472" t="str">
            <v>2023/12/31</v>
          </cell>
        </row>
        <row r="1472">
          <cell r="V1472">
            <v>3</v>
          </cell>
        </row>
        <row r="1472">
          <cell r="Z1472" t="str">
            <v>合格</v>
          </cell>
          <cell r="AA1472" t="str">
            <v>已发放</v>
          </cell>
          <cell r="AB1472" t="str">
            <v>前</v>
          </cell>
          <cell r="AC1472">
            <v>6</v>
          </cell>
          <cell r="AD1472">
            <v>14</v>
          </cell>
        </row>
        <row r="1472">
          <cell r="AF1472" t="str">
            <v>广西东盟经开区</v>
          </cell>
        </row>
        <row r="1473">
          <cell r="G1473" t="str">
            <v>纳入</v>
          </cell>
          <cell r="H1473" t="str">
            <v>2023/12/31</v>
          </cell>
        </row>
        <row r="1473">
          <cell r="V1473">
            <v>1</v>
          </cell>
        </row>
        <row r="1473">
          <cell r="Z1473" t="str">
            <v>不合格</v>
          </cell>
          <cell r="AA1473" t="str">
            <v>未发放</v>
          </cell>
          <cell r="AB1473" t="str">
            <v>前</v>
          </cell>
          <cell r="AC1473">
            <v>8</v>
          </cell>
          <cell r="AD1473">
            <v>0</v>
          </cell>
        </row>
        <row r="1473">
          <cell r="AF1473" t="str">
            <v>广西东盟经开区</v>
          </cell>
        </row>
        <row r="1474">
          <cell r="G1474" t="str">
            <v>纳入</v>
          </cell>
          <cell r="H1474" t="str">
            <v>2023/12/31</v>
          </cell>
        </row>
        <row r="1474">
          <cell r="V1474">
            <v>159</v>
          </cell>
        </row>
        <row r="1474">
          <cell r="Z1474" t="str">
            <v>合格</v>
          </cell>
          <cell r="AA1474" t="str">
            <v>已发放</v>
          </cell>
          <cell r="AB1474" t="str">
            <v>前</v>
          </cell>
          <cell r="AC1474">
            <v>281</v>
          </cell>
          <cell r="AD1474">
            <v>41</v>
          </cell>
        </row>
        <row r="1474">
          <cell r="AF1474" t="str">
            <v>南宁市</v>
          </cell>
        </row>
        <row r="1475">
          <cell r="G1475" t="str">
            <v>纳入</v>
          </cell>
          <cell r="H1475" t="str">
            <v>2023/12/31</v>
          </cell>
        </row>
        <row r="1475">
          <cell r="V1475">
            <v>98</v>
          </cell>
        </row>
        <row r="1475">
          <cell r="Z1475" t="str">
            <v>合格</v>
          </cell>
          <cell r="AA1475" t="str">
            <v>已发放</v>
          </cell>
          <cell r="AB1475" t="str">
            <v>前</v>
          </cell>
          <cell r="AC1475">
            <v>117</v>
          </cell>
          <cell r="AD1475">
            <v>80</v>
          </cell>
        </row>
        <row r="1475">
          <cell r="AF1475" t="str">
            <v>南宁市</v>
          </cell>
        </row>
        <row r="1476">
          <cell r="G1476" t="str">
            <v>纳入</v>
          </cell>
          <cell r="H1476" t="str">
            <v>2023/12/31</v>
          </cell>
        </row>
        <row r="1476">
          <cell r="V1476">
            <v>0</v>
          </cell>
        </row>
        <row r="1476">
          <cell r="Z1476" t="str">
            <v>合格</v>
          </cell>
          <cell r="AA1476" t="str">
            <v>未发放</v>
          </cell>
          <cell r="AB1476" t="str">
            <v>前</v>
          </cell>
          <cell r="AC1476">
            <v>0</v>
          </cell>
          <cell r="AD1476">
            <v>0</v>
          </cell>
        </row>
        <row r="1476">
          <cell r="AF1476" t="str">
            <v>兴宁区</v>
          </cell>
        </row>
        <row r="1477">
          <cell r="G1477" t="str">
            <v>纳入</v>
          </cell>
          <cell r="H1477" t="str">
            <v>2023/12/31</v>
          </cell>
        </row>
        <row r="1477">
          <cell r="V1477">
            <v>394</v>
          </cell>
        </row>
        <row r="1477">
          <cell r="Z1477" t="str">
            <v>不合格</v>
          </cell>
          <cell r="AA1477" t="str">
            <v>已发放</v>
          </cell>
          <cell r="AB1477" t="str">
            <v>前</v>
          </cell>
          <cell r="AC1477">
            <v>607</v>
          </cell>
          <cell r="AD1477">
            <v>136</v>
          </cell>
        </row>
        <row r="1477">
          <cell r="AF1477" t="str">
            <v>南宁市</v>
          </cell>
        </row>
        <row r="1478">
          <cell r="G1478" t="str">
            <v>纳入</v>
          </cell>
          <cell r="H1478" t="str">
            <v>2023/12/31</v>
          </cell>
        </row>
        <row r="1478">
          <cell r="V1478">
            <v>0</v>
          </cell>
        </row>
        <row r="1478">
          <cell r="Z1478" t="str">
            <v>不合格</v>
          </cell>
          <cell r="AA1478" t="str">
            <v>未发放</v>
          </cell>
          <cell r="AB1478" t="str">
            <v>前</v>
          </cell>
          <cell r="AC1478">
            <v>0</v>
          </cell>
          <cell r="AD1478">
            <v>0</v>
          </cell>
        </row>
        <row r="1478">
          <cell r="AF1478" t="str">
            <v>兴宁区</v>
          </cell>
        </row>
        <row r="1479">
          <cell r="G1479" t="str">
            <v>纳入</v>
          </cell>
          <cell r="H1479" t="str">
            <v>2023/12/31</v>
          </cell>
        </row>
        <row r="1479">
          <cell r="V1479">
            <v>0</v>
          </cell>
        </row>
        <row r="1479">
          <cell r="Z1479" t="str">
            <v>合格</v>
          </cell>
          <cell r="AA1479" t="str">
            <v>未发放</v>
          </cell>
          <cell r="AB1479" t="str">
            <v>前</v>
          </cell>
          <cell r="AC1479">
            <v>5</v>
          </cell>
          <cell r="AD1479">
            <v>0</v>
          </cell>
        </row>
        <row r="1479">
          <cell r="AF1479" t="str">
            <v>南宁市</v>
          </cell>
        </row>
        <row r="1480">
          <cell r="G1480" t="str">
            <v>纳入</v>
          </cell>
          <cell r="H1480" t="str">
            <v>2023/12/31</v>
          </cell>
        </row>
        <row r="1480">
          <cell r="V1480">
            <v>49</v>
          </cell>
        </row>
        <row r="1480">
          <cell r="Z1480" t="str">
            <v>合格</v>
          </cell>
          <cell r="AA1480" t="str">
            <v>已发放</v>
          </cell>
          <cell r="AB1480" t="str">
            <v>前</v>
          </cell>
          <cell r="AC1480">
            <v>98</v>
          </cell>
          <cell r="AD1480">
            <v>116</v>
          </cell>
        </row>
        <row r="1480">
          <cell r="AF1480" t="str">
            <v>南宁市</v>
          </cell>
        </row>
        <row r="1481">
          <cell r="G1481" t="str">
            <v>纳入</v>
          </cell>
          <cell r="H1481" t="str">
            <v>2023/12/31</v>
          </cell>
        </row>
        <row r="1481">
          <cell r="V1481">
            <v>0</v>
          </cell>
        </row>
        <row r="1481">
          <cell r="Z1481" t="str">
            <v>不合格</v>
          </cell>
          <cell r="AA1481" t="str">
            <v>已发放</v>
          </cell>
          <cell r="AB1481" t="str">
            <v>前</v>
          </cell>
          <cell r="AC1481">
            <v>1</v>
          </cell>
          <cell r="AD1481">
            <v>0</v>
          </cell>
        </row>
        <row r="1481">
          <cell r="AF1481" t="str">
            <v>五象新区</v>
          </cell>
        </row>
        <row r="1482">
          <cell r="G1482" t="str">
            <v>纳入</v>
          </cell>
          <cell r="H1482" t="str">
            <v>2023/12/31</v>
          </cell>
        </row>
        <row r="1482">
          <cell r="V1482">
            <v>90</v>
          </cell>
        </row>
        <row r="1482">
          <cell r="Z1482" t="str">
            <v>合格</v>
          </cell>
          <cell r="AA1482" t="str">
            <v>已发放</v>
          </cell>
          <cell r="AB1482" t="str">
            <v>前</v>
          </cell>
          <cell r="AC1482">
            <v>163</v>
          </cell>
          <cell r="AD1482">
            <v>17</v>
          </cell>
        </row>
        <row r="1482">
          <cell r="AF1482" t="str">
            <v>五象新区</v>
          </cell>
        </row>
        <row r="1483">
          <cell r="G1483" t="str">
            <v>纳入</v>
          </cell>
          <cell r="H1483" t="str">
            <v>2023/12/31</v>
          </cell>
        </row>
        <row r="1483">
          <cell r="V1483">
            <v>76</v>
          </cell>
        </row>
        <row r="1483">
          <cell r="Z1483" t="str">
            <v>不合格</v>
          </cell>
          <cell r="AA1483" t="str">
            <v>已发放</v>
          </cell>
          <cell r="AB1483" t="str">
            <v>前</v>
          </cell>
          <cell r="AC1483">
            <v>134</v>
          </cell>
          <cell r="AD1483">
            <v>9</v>
          </cell>
        </row>
        <row r="1483">
          <cell r="AF1483" t="str">
            <v>五象新区</v>
          </cell>
        </row>
        <row r="1484">
          <cell r="G1484" t="str">
            <v>纳入</v>
          </cell>
          <cell r="H1484" t="str">
            <v>2023/12/31</v>
          </cell>
        </row>
        <row r="1484">
          <cell r="V1484">
            <v>0</v>
          </cell>
        </row>
        <row r="1484">
          <cell r="Z1484" t="str">
            <v>合格</v>
          </cell>
          <cell r="AA1484" t="str">
            <v>未发放</v>
          </cell>
          <cell r="AB1484" t="str">
            <v>前</v>
          </cell>
          <cell r="AC1484">
            <v>0</v>
          </cell>
          <cell r="AD1484">
            <v>0</v>
          </cell>
        </row>
        <row r="1484">
          <cell r="AF1484" t="str">
            <v>良庆区</v>
          </cell>
        </row>
        <row r="1485">
          <cell r="G1485" t="str">
            <v>纳入</v>
          </cell>
          <cell r="H1485" t="str">
            <v>2023/12/31</v>
          </cell>
        </row>
        <row r="1485">
          <cell r="V1485">
            <v>0</v>
          </cell>
        </row>
        <row r="1485">
          <cell r="Z1485" t="str">
            <v>合格</v>
          </cell>
          <cell r="AA1485" t="str">
            <v>已发放</v>
          </cell>
          <cell r="AB1485" t="str">
            <v>前</v>
          </cell>
          <cell r="AC1485">
            <v>0</v>
          </cell>
          <cell r="AD1485">
            <v>0</v>
          </cell>
        </row>
        <row r="1485">
          <cell r="AF1485" t="str">
            <v>五象新区</v>
          </cell>
        </row>
        <row r="1486">
          <cell r="G1486" t="str">
            <v>纳入</v>
          </cell>
          <cell r="H1486" t="str">
            <v>2023/12/31</v>
          </cell>
        </row>
        <row r="1486">
          <cell r="V1486">
            <v>0</v>
          </cell>
        </row>
        <row r="1486">
          <cell r="Z1486" t="str">
            <v>不合格</v>
          </cell>
          <cell r="AA1486" t="str">
            <v>已发放</v>
          </cell>
          <cell r="AB1486" t="str">
            <v>前</v>
          </cell>
          <cell r="AC1486">
            <v>0</v>
          </cell>
          <cell r="AD1486">
            <v>0</v>
          </cell>
        </row>
        <row r="1486">
          <cell r="AF1486" t="str">
            <v>五象新区</v>
          </cell>
        </row>
        <row r="1487">
          <cell r="G1487" t="str">
            <v>纳入</v>
          </cell>
          <cell r="H1487" t="str">
            <v>2023/12/31</v>
          </cell>
        </row>
        <row r="1487">
          <cell r="V1487">
            <v>177</v>
          </cell>
        </row>
        <row r="1487">
          <cell r="Z1487" t="str">
            <v>合格</v>
          </cell>
          <cell r="AA1487" t="str">
            <v>已发放</v>
          </cell>
          <cell r="AB1487" t="str">
            <v>前</v>
          </cell>
          <cell r="AC1487">
            <v>267</v>
          </cell>
          <cell r="AD1487">
            <v>252</v>
          </cell>
        </row>
        <row r="1487">
          <cell r="AF1487" t="str">
            <v>五象新区</v>
          </cell>
        </row>
        <row r="1488">
          <cell r="G1488" t="str">
            <v>纳入</v>
          </cell>
          <cell r="H1488" t="str">
            <v>2023/12/31</v>
          </cell>
        </row>
        <row r="1488">
          <cell r="V1488">
            <v>15</v>
          </cell>
        </row>
        <row r="1488">
          <cell r="Z1488" t="str">
            <v>不合格</v>
          </cell>
          <cell r="AA1488" t="str">
            <v>已发放</v>
          </cell>
          <cell r="AB1488" t="str">
            <v>前</v>
          </cell>
          <cell r="AC1488">
            <v>18</v>
          </cell>
          <cell r="AD1488">
            <v>0</v>
          </cell>
        </row>
        <row r="1488">
          <cell r="AF1488" t="str">
            <v>五象新区</v>
          </cell>
        </row>
        <row r="1489">
          <cell r="G1489" t="str">
            <v>纳入</v>
          </cell>
          <cell r="H1489" t="str">
            <v>2023/12/31</v>
          </cell>
        </row>
        <row r="1489">
          <cell r="V1489">
            <v>25</v>
          </cell>
        </row>
        <row r="1489">
          <cell r="Z1489" t="str">
            <v>合格</v>
          </cell>
          <cell r="AA1489" t="str">
            <v>已发放</v>
          </cell>
          <cell r="AB1489" t="str">
            <v>前</v>
          </cell>
          <cell r="AC1489">
            <v>30</v>
          </cell>
          <cell r="AD1489">
            <v>0</v>
          </cell>
        </row>
        <row r="1489">
          <cell r="AF1489" t="str">
            <v>五象新区</v>
          </cell>
        </row>
        <row r="1490">
          <cell r="G1490" t="str">
            <v>纳入</v>
          </cell>
          <cell r="H1490" t="str">
            <v>2023/12/31</v>
          </cell>
        </row>
        <row r="1490">
          <cell r="V1490">
            <v>23</v>
          </cell>
        </row>
        <row r="1490">
          <cell r="Z1490" t="str">
            <v>合格</v>
          </cell>
          <cell r="AA1490" t="str">
            <v>已发放</v>
          </cell>
          <cell r="AB1490" t="str">
            <v>前</v>
          </cell>
          <cell r="AC1490">
            <v>22</v>
          </cell>
          <cell r="AD1490">
            <v>29</v>
          </cell>
        </row>
        <row r="1490">
          <cell r="AF1490" t="str">
            <v>五象新区</v>
          </cell>
        </row>
        <row r="1491">
          <cell r="G1491" t="str">
            <v>纳入</v>
          </cell>
          <cell r="H1491" t="str">
            <v>2023/12/31</v>
          </cell>
        </row>
        <row r="1491">
          <cell r="V1491">
            <v>2</v>
          </cell>
        </row>
        <row r="1491">
          <cell r="Z1491" t="str">
            <v>合格</v>
          </cell>
          <cell r="AA1491" t="str">
            <v>已发放</v>
          </cell>
          <cell r="AB1491" t="str">
            <v>前</v>
          </cell>
          <cell r="AC1491">
            <v>3</v>
          </cell>
          <cell r="AD1491">
            <v>0</v>
          </cell>
        </row>
        <row r="1491">
          <cell r="AF1491" t="str">
            <v>五象新区</v>
          </cell>
        </row>
        <row r="1492">
          <cell r="G1492" t="str">
            <v>纳入</v>
          </cell>
          <cell r="H1492" t="str">
            <v>2023/12/31</v>
          </cell>
        </row>
        <row r="1492">
          <cell r="V1492">
            <v>0</v>
          </cell>
        </row>
        <row r="1492">
          <cell r="Z1492" t="str">
            <v>合格</v>
          </cell>
          <cell r="AA1492" t="str">
            <v>未发放</v>
          </cell>
          <cell r="AB1492" t="str">
            <v>前</v>
          </cell>
          <cell r="AC1492">
            <v>0</v>
          </cell>
          <cell r="AD1492">
            <v>0</v>
          </cell>
        </row>
        <row r="1492">
          <cell r="AF1492" t="str">
            <v>五象新区</v>
          </cell>
        </row>
        <row r="1493">
          <cell r="G1493" t="str">
            <v>纳入</v>
          </cell>
          <cell r="H1493" t="str">
            <v>2023/12/31</v>
          </cell>
        </row>
        <row r="1493">
          <cell r="V1493">
            <v>2</v>
          </cell>
        </row>
        <row r="1493">
          <cell r="Z1493" t="str">
            <v>不合格</v>
          </cell>
          <cell r="AA1493" t="str">
            <v>未发放</v>
          </cell>
          <cell r="AB1493" t="str">
            <v>后</v>
          </cell>
          <cell r="AC1493">
            <v>2</v>
          </cell>
          <cell r="AD1493" t="str">
            <v/>
          </cell>
        </row>
        <row r="1493">
          <cell r="AF1493" t="str">
            <v>南宁市</v>
          </cell>
        </row>
        <row r="1494">
          <cell r="G1494" t="str">
            <v>纳入</v>
          </cell>
          <cell r="H1494" t="str">
            <v>2023/12/31</v>
          </cell>
        </row>
        <row r="1494">
          <cell r="V1494">
            <v>152</v>
          </cell>
        </row>
        <row r="1494">
          <cell r="Z1494" t="str">
            <v>合格</v>
          </cell>
          <cell r="AA1494" t="str">
            <v>未发放</v>
          </cell>
          <cell r="AB1494" t="str">
            <v>后</v>
          </cell>
          <cell r="AC1494">
            <v>255</v>
          </cell>
          <cell r="AD1494">
            <v>0</v>
          </cell>
        </row>
        <row r="1494">
          <cell r="AF1494" t="str">
            <v>五象新区</v>
          </cell>
        </row>
        <row r="1495">
          <cell r="G1495" t="str">
            <v>纳入</v>
          </cell>
          <cell r="H1495" t="str">
            <v>2023/12/31</v>
          </cell>
        </row>
        <row r="1495">
          <cell r="V1495">
            <v>0</v>
          </cell>
        </row>
        <row r="1495">
          <cell r="Z1495" t="str">
            <v>不合格</v>
          </cell>
          <cell r="AA1495" t="str">
            <v>未发放</v>
          </cell>
          <cell r="AB1495" t="str">
            <v>前</v>
          </cell>
          <cell r="AC1495">
            <v>0</v>
          </cell>
          <cell r="AD1495">
            <v>0</v>
          </cell>
        </row>
        <row r="1495">
          <cell r="AF1495" t="str">
            <v>武鸣区</v>
          </cell>
        </row>
        <row r="1496">
          <cell r="G1496" t="str">
            <v>纳入</v>
          </cell>
          <cell r="H1496" t="str">
            <v>2023/12/31</v>
          </cell>
        </row>
        <row r="1496">
          <cell r="V1496">
            <v>2</v>
          </cell>
        </row>
        <row r="1496">
          <cell r="Z1496" t="str">
            <v>不合格</v>
          </cell>
          <cell r="AA1496" t="str">
            <v>已发放</v>
          </cell>
          <cell r="AB1496" t="str">
            <v>前</v>
          </cell>
          <cell r="AC1496">
            <v>6</v>
          </cell>
          <cell r="AD1496">
            <v>6</v>
          </cell>
        </row>
        <row r="1496">
          <cell r="AF1496" t="str">
            <v>武鸣区</v>
          </cell>
        </row>
        <row r="1497">
          <cell r="G1497" t="str">
            <v>纳入</v>
          </cell>
          <cell r="H1497" t="str">
            <v>2023/12/31</v>
          </cell>
        </row>
        <row r="1497">
          <cell r="V1497">
            <v>46</v>
          </cell>
        </row>
        <row r="1497">
          <cell r="Z1497" t="str">
            <v>合格</v>
          </cell>
          <cell r="AA1497" t="str">
            <v>未发放</v>
          </cell>
          <cell r="AB1497" t="str">
            <v>前</v>
          </cell>
          <cell r="AC1497">
            <v>74</v>
          </cell>
          <cell r="AD1497">
            <v>0</v>
          </cell>
        </row>
        <row r="1497">
          <cell r="AF1497" t="str">
            <v>武鸣区</v>
          </cell>
        </row>
        <row r="1498">
          <cell r="G1498" t="str">
            <v>纳入</v>
          </cell>
          <cell r="H1498" t="str">
            <v>2023/12/31</v>
          </cell>
        </row>
        <row r="1498">
          <cell r="V1498">
            <v>2</v>
          </cell>
        </row>
        <row r="1498">
          <cell r="Z1498" t="str">
            <v>不合格</v>
          </cell>
          <cell r="AA1498" t="str">
            <v>未发放</v>
          </cell>
          <cell r="AB1498" t="str">
            <v>前</v>
          </cell>
          <cell r="AC1498">
            <v>14</v>
          </cell>
          <cell r="AD1498">
            <v>0</v>
          </cell>
        </row>
        <row r="1498">
          <cell r="AF1498" t="str">
            <v>横州市</v>
          </cell>
        </row>
        <row r="1499">
          <cell r="G1499" t="str">
            <v>纳入</v>
          </cell>
          <cell r="H1499" t="str">
            <v>2023/12/31</v>
          </cell>
        </row>
        <row r="1499">
          <cell r="V1499">
            <v>2</v>
          </cell>
        </row>
        <row r="1499">
          <cell r="Z1499" t="str">
            <v>合格</v>
          </cell>
          <cell r="AA1499" t="str">
            <v>已发放</v>
          </cell>
          <cell r="AB1499" t="str">
            <v>前</v>
          </cell>
          <cell r="AC1499">
            <v>3</v>
          </cell>
          <cell r="AD1499">
            <v>3</v>
          </cell>
        </row>
        <row r="1499">
          <cell r="AF1499" t="str">
            <v>横州市</v>
          </cell>
        </row>
        <row r="1500">
          <cell r="G1500" t="str">
            <v>纳入</v>
          </cell>
          <cell r="H1500" t="str">
            <v>2023/12/31</v>
          </cell>
        </row>
        <row r="1500">
          <cell r="V1500">
            <v>5</v>
          </cell>
        </row>
        <row r="1500">
          <cell r="Z1500" t="str">
            <v>合格</v>
          </cell>
          <cell r="AA1500" t="str">
            <v>未发放</v>
          </cell>
          <cell r="AB1500" t="str">
            <v>前</v>
          </cell>
          <cell r="AC1500">
            <v>0</v>
          </cell>
          <cell r="AD1500">
            <v>0</v>
          </cell>
        </row>
        <row r="1500">
          <cell r="AF1500" t="str">
            <v>横州市</v>
          </cell>
        </row>
        <row r="1501">
          <cell r="G1501" t="str">
            <v>纳入</v>
          </cell>
          <cell r="H1501" t="str">
            <v>2023/12/31</v>
          </cell>
        </row>
        <row r="1501">
          <cell r="V1501">
            <v>0</v>
          </cell>
        </row>
        <row r="1501">
          <cell r="Z1501" t="str">
            <v>不合格</v>
          </cell>
          <cell r="AA1501" t="str">
            <v>未发放</v>
          </cell>
          <cell r="AB1501" t="str">
            <v>前</v>
          </cell>
          <cell r="AC1501">
            <v>0</v>
          </cell>
          <cell r="AD1501">
            <v>0</v>
          </cell>
        </row>
        <row r="1501">
          <cell r="AF1501" t="str">
            <v>横州市</v>
          </cell>
        </row>
        <row r="1502">
          <cell r="G1502" t="str">
            <v>纳入</v>
          </cell>
          <cell r="H1502" t="str">
            <v>2023/12/31</v>
          </cell>
        </row>
        <row r="1502">
          <cell r="V1502">
            <v>0</v>
          </cell>
        </row>
        <row r="1502">
          <cell r="Z1502" t="str">
            <v>不合格</v>
          </cell>
          <cell r="AA1502" t="str">
            <v>未发放</v>
          </cell>
          <cell r="AB1502" t="str">
            <v>前</v>
          </cell>
          <cell r="AC1502">
            <v>0</v>
          </cell>
          <cell r="AD1502">
            <v>0</v>
          </cell>
        </row>
        <row r="1502">
          <cell r="AF1502" t="str">
            <v>横州市</v>
          </cell>
        </row>
        <row r="1503">
          <cell r="G1503" t="str">
            <v>纳入</v>
          </cell>
          <cell r="H1503" t="str">
            <v>2023/12/31</v>
          </cell>
        </row>
        <row r="1503">
          <cell r="V1503">
            <v>3</v>
          </cell>
        </row>
        <row r="1503">
          <cell r="Z1503" t="str">
            <v>合格</v>
          </cell>
          <cell r="AA1503" t="str">
            <v>未发放</v>
          </cell>
          <cell r="AB1503" t="str">
            <v>后</v>
          </cell>
          <cell r="AC1503">
            <v>3</v>
          </cell>
          <cell r="AD1503">
            <v>0</v>
          </cell>
        </row>
        <row r="1503">
          <cell r="AF1503" t="str">
            <v>宾阳县</v>
          </cell>
        </row>
        <row r="1504">
          <cell r="G1504" t="str">
            <v>纳入</v>
          </cell>
          <cell r="H1504" t="str">
            <v>2023/12/31</v>
          </cell>
        </row>
        <row r="1504">
          <cell r="V1504">
            <v>35</v>
          </cell>
        </row>
        <row r="1504">
          <cell r="Z1504" t="str">
            <v>合格</v>
          </cell>
          <cell r="AA1504" t="str">
            <v>未发放</v>
          </cell>
          <cell r="AB1504" t="str">
            <v>后</v>
          </cell>
          <cell r="AC1504">
            <v>51</v>
          </cell>
          <cell r="AD1504" t="str">
            <v/>
          </cell>
        </row>
        <row r="1504">
          <cell r="AF1504" t="str">
            <v>宾阳县</v>
          </cell>
        </row>
        <row r="1505">
          <cell r="G1505" t="str">
            <v>纳入</v>
          </cell>
          <cell r="H1505" t="str">
            <v>2023/12/31</v>
          </cell>
        </row>
        <row r="1505">
          <cell r="V1505">
            <v>0</v>
          </cell>
        </row>
        <row r="1505">
          <cell r="Z1505" t="str">
            <v>不合格</v>
          </cell>
          <cell r="AA1505" t="str">
            <v>未发放</v>
          </cell>
          <cell r="AB1505" t="str">
            <v>前</v>
          </cell>
          <cell r="AC1505">
            <v>0</v>
          </cell>
          <cell r="AD1505">
            <v>0</v>
          </cell>
        </row>
        <row r="1505">
          <cell r="AF1505" t="str">
            <v>宾阳县</v>
          </cell>
        </row>
        <row r="1506">
          <cell r="G1506" t="str">
            <v>纳入</v>
          </cell>
          <cell r="H1506" t="str">
            <v>2023/12/31</v>
          </cell>
        </row>
        <row r="1506">
          <cell r="V1506">
            <v>9</v>
          </cell>
        </row>
        <row r="1506">
          <cell r="Z1506" t="str">
            <v>合格</v>
          </cell>
          <cell r="AA1506" t="str">
            <v>未发放</v>
          </cell>
          <cell r="AB1506" t="str">
            <v>后</v>
          </cell>
          <cell r="AC1506">
            <v>9</v>
          </cell>
          <cell r="AD1506" t="str">
            <v/>
          </cell>
        </row>
        <row r="1506">
          <cell r="AF1506" t="str">
            <v>宾阳县</v>
          </cell>
        </row>
        <row r="1507">
          <cell r="G1507" t="str">
            <v>纳入</v>
          </cell>
          <cell r="H1507" t="str">
            <v>2023/12/31</v>
          </cell>
        </row>
        <row r="1507">
          <cell r="V1507">
            <v>0</v>
          </cell>
        </row>
        <row r="1507">
          <cell r="Z1507" t="str">
            <v>不合格</v>
          </cell>
          <cell r="AA1507" t="str">
            <v>已发放</v>
          </cell>
          <cell r="AB1507" t="str">
            <v>前</v>
          </cell>
          <cell r="AC1507">
            <v>0</v>
          </cell>
          <cell r="AD1507">
            <v>0</v>
          </cell>
        </row>
        <row r="1507">
          <cell r="AF1507" t="str">
            <v>宾阳县</v>
          </cell>
        </row>
        <row r="1508">
          <cell r="G1508" t="str">
            <v>纳入</v>
          </cell>
          <cell r="H1508" t="str">
            <v>2023/12/31</v>
          </cell>
        </row>
        <row r="1508">
          <cell r="V1508">
            <v>8</v>
          </cell>
        </row>
        <row r="1508">
          <cell r="Z1508" t="str">
            <v>合格</v>
          </cell>
          <cell r="AA1508" t="str">
            <v>已发放</v>
          </cell>
          <cell r="AB1508" t="str">
            <v>前</v>
          </cell>
          <cell r="AC1508">
            <v>8</v>
          </cell>
          <cell r="AD1508">
            <v>8</v>
          </cell>
        </row>
        <row r="1508">
          <cell r="AF1508" t="str">
            <v>宾阳县</v>
          </cell>
        </row>
        <row r="1509">
          <cell r="G1509" t="str">
            <v>纳入</v>
          </cell>
          <cell r="H1509" t="str">
            <v>2023/12/31</v>
          </cell>
        </row>
        <row r="1509">
          <cell r="V1509">
            <v>0</v>
          </cell>
        </row>
        <row r="1509">
          <cell r="Z1509" t="str">
            <v>合格</v>
          </cell>
          <cell r="AA1509" t="str">
            <v>未发放</v>
          </cell>
          <cell r="AB1509" t="str">
            <v>前</v>
          </cell>
          <cell r="AC1509">
            <v>0</v>
          </cell>
          <cell r="AD1509">
            <v>0</v>
          </cell>
        </row>
        <row r="1509">
          <cell r="AF1509" t="str">
            <v>宾阳县</v>
          </cell>
        </row>
        <row r="1510">
          <cell r="G1510" t="str">
            <v>纳入</v>
          </cell>
          <cell r="H1510" t="str">
            <v>2023/12/31</v>
          </cell>
        </row>
        <row r="1510">
          <cell r="V1510">
            <v>10</v>
          </cell>
        </row>
        <row r="1510">
          <cell r="Z1510" t="str">
            <v>不合格</v>
          </cell>
          <cell r="AA1510" t="str">
            <v>未发放</v>
          </cell>
          <cell r="AB1510" t="str">
            <v>前</v>
          </cell>
          <cell r="AC1510">
            <v>28</v>
          </cell>
          <cell r="AD1510">
            <v>0</v>
          </cell>
        </row>
        <row r="1510">
          <cell r="AF1510" t="str">
            <v>江南区</v>
          </cell>
        </row>
        <row r="1511">
          <cell r="G1511" t="str">
            <v>纳入</v>
          </cell>
          <cell r="H1511" t="str">
            <v>2023/12/31</v>
          </cell>
        </row>
        <row r="1511">
          <cell r="V1511">
            <v>57</v>
          </cell>
        </row>
        <row r="1511">
          <cell r="Z1511" t="str">
            <v>不合格</v>
          </cell>
          <cell r="AA1511" t="str">
            <v>已发放</v>
          </cell>
          <cell r="AB1511" t="str">
            <v>前</v>
          </cell>
          <cell r="AC1511">
            <v>153</v>
          </cell>
          <cell r="AD1511">
            <v>0</v>
          </cell>
        </row>
        <row r="1511">
          <cell r="AF1511" t="str">
            <v>江南区</v>
          </cell>
        </row>
        <row r="1512">
          <cell r="G1512" t="str">
            <v>纳入</v>
          </cell>
          <cell r="H1512" t="str">
            <v>2023/12/31</v>
          </cell>
        </row>
        <row r="1512">
          <cell r="V1512">
            <v>0</v>
          </cell>
        </row>
        <row r="1512">
          <cell r="Z1512" t="str">
            <v>不合格</v>
          </cell>
          <cell r="AA1512" t="str">
            <v>已发放</v>
          </cell>
          <cell r="AB1512" t="str">
            <v>前</v>
          </cell>
          <cell r="AC1512">
            <v>0</v>
          </cell>
          <cell r="AD1512">
            <v>0</v>
          </cell>
        </row>
        <row r="1512">
          <cell r="AF1512" t="str">
            <v>南宁市</v>
          </cell>
        </row>
        <row r="1513">
          <cell r="G1513" t="str">
            <v>纳入</v>
          </cell>
          <cell r="H1513" t="str">
            <v>2023/12/31</v>
          </cell>
        </row>
        <row r="1513">
          <cell r="V1513">
            <v>79</v>
          </cell>
        </row>
        <row r="1513">
          <cell r="Z1513" t="str">
            <v>合格</v>
          </cell>
          <cell r="AA1513" t="str">
            <v>已发放</v>
          </cell>
          <cell r="AB1513" t="str">
            <v>前</v>
          </cell>
          <cell r="AC1513">
            <v>126</v>
          </cell>
          <cell r="AD1513">
            <v>85</v>
          </cell>
        </row>
        <row r="1513">
          <cell r="AF1513" t="str">
            <v>江南区</v>
          </cell>
        </row>
        <row r="1514">
          <cell r="G1514" t="str">
            <v>纳入</v>
          </cell>
          <cell r="H1514" t="str">
            <v>2023/12/31</v>
          </cell>
        </row>
        <row r="1514">
          <cell r="V1514">
            <v>37</v>
          </cell>
        </row>
        <row r="1514">
          <cell r="Z1514" t="str">
            <v>合格</v>
          </cell>
          <cell r="AA1514" t="str">
            <v>未发放</v>
          </cell>
          <cell r="AB1514" t="str">
            <v>前</v>
          </cell>
          <cell r="AC1514">
            <v>52</v>
          </cell>
          <cell r="AD1514">
            <v>0</v>
          </cell>
        </row>
        <row r="1514">
          <cell r="AF1514" t="str">
            <v>南宁市</v>
          </cell>
        </row>
        <row r="1515">
          <cell r="G1515" t="str">
            <v>纳入</v>
          </cell>
          <cell r="H1515" t="str">
            <v>2023/12/31</v>
          </cell>
        </row>
        <row r="1515">
          <cell r="V1515">
            <v>1</v>
          </cell>
        </row>
        <row r="1515">
          <cell r="Z1515" t="str">
            <v>不合格</v>
          </cell>
          <cell r="AA1515" t="str">
            <v>已发放</v>
          </cell>
          <cell r="AB1515" t="str">
            <v>前</v>
          </cell>
          <cell r="AC1515">
            <v>0</v>
          </cell>
          <cell r="AD1515">
            <v>1</v>
          </cell>
        </row>
        <row r="1515">
          <cell r="AF1515" t="str">
            <v>南宁市经开区</v>
          </cell>
        </row>
        <row r="1516">
          <cell r="G1516" t="str">
            <v>纳入</v>
          </cell>
          <cell r="H1516" t="str">
            <v>2023/12/31</v>
          </cell>
        </row>
        <row r="1516">
          <cell r="V1516">
            <v>39</v>
          </cell>
        </row>
        <row r="1516">
          <cell r="Z1516" t="str">
            <v>合格</v>
          </cell>
          <cell r="AA1516" t="str">
            <v>已发放</v>
          </cell>
          <cell r="AB1516" t="str">
            <v>前</v>
          </cell>
          <cell r="AC1516">
            <v>56</v>
          </cell>
          <cell r="AD1516">
            <v>52</v>
          </cell>
        </row>
        <row r="1516">
          <cell r="AF1516" t="str">
            <v>南宁市经开区</v>
          </cell>
        </row>
        <row r="1517">
          <cell r="G1517" t="str">
            <v>纳入</v>
          </cell>
          <cell r="H1517" t="str">
            <v>2023/12/31</v>
          </cell>
        </row>
        <row r="1517">
          <cell r="V1517">
            <v>0</v>
          </cell>
        </row>
        <row r="1517">
          <cell r="Z1517" t="str">
            <v>不合格</v>
          </cell>
          <cell r="AA1517" t="str">
            <v>未发放</v>
          </cell>
          <cell r="AB1517" t="str">
            <v>前</v>
          </cell>
          <cell r="AC1517">
            <v>59</v>
          </cell>
          <cell r="AD1517">
            <v>0</v>
          </cell>
        </row>
        <row r="1517">
          <cell r="AF1517" t="str">
            <v>南宁市高新区</v>
          </cell>
        </row>
        <row r="1518">
          <cell r="G1518" t="str">
            <v>纳入</v>
          </cell>
          <cell r="H1518" t="str">
            <v>2023/12/31</v>
          </cell>
        </row>
        <row r="1518">
          <cell r="V1518">
            <v>0</v>
          </cell>
        </row>
        <row r="1518">
          <cell r="Z1518" t="str">
            <v>合格</v>
          </cell>
          <cell r="AA1518" t="str">
            <v>未发放</v>
          </cell>
          <cell r="AB1518" t="str">
            <v>后</v>
          </cell>
          <cell r="AC1518">
            <v>0</v>
          </cell>
          <cell r="AD1518">
            <v>0</v>
          </cell>
        </row>
        <row r="1518">
          <cell r="AF1518" t="str">
            <v>南宁市高新区</v>
          </cell>
        </row>
        <row r="1519">
          <cell r="G1519" t="str">
            <v>纳入</v>
          </cell>
          <cell r="H1519" t="str">
            <v>2023/12/31</v>
          </cell>
        </row>
        <row r="1519">
          <cell r="V1519">
            <v>89</v>
          </cell>
        </row>
        <row r="1519">
          <cell r="Z1519" t="str">
            <v>合格</v>
          </cell>
          <cell r="AA1519" t="str">
            <v>未发放</v>
          </cell>
          <cell r="AB1519" t="str">
            <v>前</v>
          </cell>
          <cell r="AC1519">
            <v>77</v>
          </cell>
          <cell r="AD1519">
            <v>0</v>
          </cell>
        </row>
        <row r="1519">
          <cell r="AF1519" t="str">
            <v>南宁市高新区</v>
          </cell>
        </row>
        <row r="1520">
          <cell r="G1520" t="str">
            <v>纳入</v>
          </cell>
          <cell r="H1520" t="str">
            <v>2023/12/31</v>
          </cell>
        </row>
        <row r="1520">
          <cell r="V1520">
            <v>0</v>
          </cell>
        </row>
        <row r="1520">
          <cell r="Z1520" t="str">
            <v>不合格</v>
          </cell>
          <cell r="AA1520" t="str">
            <v>已发放</v>
          </cell>
          <cell r="AB1520" t="str">
            <v>前</v>
          </cell>
          <cell r="AC1520">
            <v>0</v>
          </cell>
          <cell r="AD1520">
            <v>0</v>
          </cell>
        </row>
        <row r="1520">
          <cell r="AF1520" t="str">
            <v>南宁市高新区</v>
          </cell>
        </row>
        <row r="1521">
          <cell r="G1521" t="str">
            <v>纳入</v>
          </cell>
          <cell r="H1521" t="str">
            <v>2023/12/31</v>
          </cell>
        </row>
        <row r="1521">
          <cell r="V1521">
            <v>0</v>
          </cell>
        </row>
        <row r="1521">
          <cell r="Z1521" t="str">
            <v>不合格</v>
          </cell>
          <cell r="AA1521" t="str">
            <v>已发放</v>
          </cell>
          <cell r="AB1521" t="str">
            <v>前</v>
          </cell>
          <cell r="AC1521">
            <v>1</v>
          </cell>
          <cell r="AD1521">
            <v>1</v>
          </cell>
        </row>
        <row r="1521">
          <cell r="AF1521" t="str">
            <v>南宁市高新区</v>
          </cell>
        </row>
        <row r="1522">
          <cell r="G1522" t="str">
            <v>纳入</v>
          </cell>
          <cell r="H1522" t="str">
            <v>2023/12/31</v>
          </cell>
        </row>
        <row r="1522">
          <cell r="V1522">
            <v>0</v>
          </cell>
        </row>
        <row r="1522">
          <cell r="Z1522" t="str">
            <v>不合格</v>
          </cell>
          <cell r="AA1522" t="str">
            <v>已发放</v>
          </cell>
          <cell r="AB1522" t="str">
            <v>前</v>
          </cell>
          <cell r="AC1522">
            <v>0</v>
          </cell>
          <cell r="AD1522">
            <v>0</v>
          </cell>
        </row>
        <row r="1522">
          <cell r="AF1522" t="str">
            <v>南宁市高新区</v>
          </cell>
        </row>
        <row r="1523">
          <cell r="G1523" t="str">
            <v>纳入</v>
          </cell>
          <cell r="H1523" t="str">
            <v>2023/12/31</v>
          </cell>
        </row>
        <row r="1523">
          <cell r="V1523">
            <v>0</v>
          </cell>
        </row>
        <row r="1523">
          <cell r="Z1523" t="str">
            <v>合格</v>
          </cell>
          <cell r="AA1523" t="str">
            <v>未发放</v>
          </cell>
          <cell r="AB1523" t="str">
            <v>前</v>
          </cell>
          <cell r="AC1523">
            <v>0</v>
          </cell>
          <cell r="AD1523">
            <v>0</v>
          </cell>
        </row>
        <row r="1523">
          <cell r="AF1523" t="str">
            <v>柳南区</v>
          </cell>
        </row>
        <row r="1524">
          <cell r="G1524" t="str">
            <v>纳入</v>
          </cell>
          <cell r="H1524" t="str">
            <v>2023/12/31</v>
          </cell>
        </row>
        <row r="1524">
          <cell r="V1524">
            <v>83</v>
          </cell>
        </row>
        <row r="1524">
          <cell r="Z1524" t="str">
            <v>合格</v>
          </cell>
          <cell r="AA1524" t="str">
            <v>已发放</v>
          </cell>
          <cell r="AB1524" t="str">
            <v>前</v>
          </cell>
          <cell r="AC1524">
            <v>164</v>
          </cell>
          <cell r="AD1524">
            <v>116</v>
          </cell>
        </row>
        <row r="1524">
          <cell r="AF1524" t="str">
            <v>柳南区</v>
          </cell>
        </row>
        <row r="1525">
          <cell r="G1525" t="str">
            <v>纳入</v>
          </cell>
          <cell r="H1525" t="str">
            <v>2023/12/31</v>
          </cell>
        </row>
        <row r="1525">
          <cell r="V1525">
            <v>0</v>
          </cell>
        </row>
        <row r="1525">
          <cell r="Z1525" t="str">
            <v>合格</v>
          </cell>
          <cell r="AA1525" t="str">
            <v>已发放</v>
          </cell>
          <cell r="AB1525" t="str">
            <v>前</v>
          </cell>
          <cell r="AC1525">
            <v>10</v>
          </cell>
          <cell r="AD1525">
            <v>0</v>
          </cell>
        </row>
        <row r="1525">
          <cell r="AF1525" t="str">
            <v>柳东新区</v>
          </cell>
        </row>
        <row r="1526">
          <cell r="G1526" t="str">
            <v>纳入</v>
          </cell>
          <cell r="H1526" t="str">
            <v>2023/12/31</v>
          </cell>
        </row>
        <row r="1526">
          <cell r="V1526">
            <v>3</v>
          </cell>
        </row>
        <row r="1526">
          <cell r="Z1526" t="str">
            <v>合格</v>
          </cell>
          <cell r="AA1526" t="str">
            <v>已发放</v>
          </cell>
          <cell r="AB1526" t="str">
            <v>前</v>
          </cell>
          <cell r="AC1526">
            <v>7</v>
          </cell>
          <cell r="AD1526">
            <v>7</v>
          </cell>
        </row>
        <row r="1526">
          <cell r="AF1526" t="str">
            <v>柳江区</v>
          </cell>
        </row>
        <row r="1527">
          <cell r="G1527" t="str">
            <v>纳入</v>
          </cell>
          <cell r="H1527" t="str">
            <v>2023/12/31</v>
          </cell>
        </row>
        <row r="1527">
          <cell r="V1527">
            <v>0</v>
          </cell>
        </row>
        <row r="1527">
          <cell r="Z1527" t="str">
            <v>不合格</v>
          </cell>
          <cell r="AA1527" t="str">
            <v>已发放</v>
          </cell>
          <cell r="AB1527" t="str">
            <v>前</v>
          </cell>
          <cell r="AC1527">
            <v>0</v>
          </cell>
          <cell r="AD1527">
            <v>0</v>
          </cell>
        </row>
        <row r="1527">
          <cell r="AF1527" t="str">
            <v>融安县</v>
          </cell>
        </row>
        <row r="1528">
          <cell r="G1528" t="str">
            <v>纳入</v>
          </cell>
          <cell r="H1528" t="str">
            <v>2023/12/31</v>
          </cell>
        </row>
        <row r="1528">
          <cell r="V1528">
            <v>0</v>
          </cell>
        </row>
        <row r="1528">
          <cell r="Z1528" t="str">
            <v>不合格</v>
          </cell>
          <cell r="AA1528" t="str">
            <v>已发放</v>
          </cell>
          <cell r="AB1528" t="str">
            <v>前</v>
          </cell>
          <cell r="AC1528">
            <v>4</v>
          </cell>
          <cell r="AD1528">
            <v>5</v>
          </cell>
        </row>
        <row r="1528">
          <cell r="AF1528" t="str">
            <v>融安县</v>
          </cell>
        </row>
        <row r="1529">
          <cell r="G1529" t="str">
            <v>纳入</v>
          </cell>
          <cell r="H1529" t="str">
            <v>2023/12/31</v>
          </cell>
        </row>
        <row r="1529">
          <cell r="V1529">
            <v>21</v>
          </cell>
        </row>
        <row r="1529">
          <cell r="Z1529" t="str">
            <v>合格</v>
          </cell>
          <cell r="AA1529" t="str">
            <v>未发放</v>
          </cell>
          <cell r="AB1529" t="str">
            <v>前</v>
          </cell>
          <cell r="AC1529">
            <v>0</v>
          </cell>
          <cell r="AD1529" t="str">
            <v/>
          </cell>
        </row>
        <row r="1529">
          <cell r="AF1529" t="str">
            <v>融安县</v>
          </cell>
        </row>
        <row r="1530">
          <cell r="G1530" t="str">
            <v>纳入</v>
          </cell>
          <cell r="H1530" t="str">
            <v>2023/12/31</v>
          </cell>
        </row>
        <row r="1530">
          <cell r="V1530">
            <v>3</v>
          </cell>
        </row>
        <row r="1530">
          <cell r="Z1530" t="str">
            <v>合格</v>
          </cell>
          <cell r="AA1530" t="str">
            <v>未发放</v>
          </cell>
          <cell r="AB1530" t="str">
            <v>前</v>
          </cell>
          <cell r="AC1530">
            <v>32</v>
          </cell>
          <cell r="AD1530">
            <v>0</v>
          </cell>
        </row>
        <row r="1530">
          <cell r="AF1530" t="str">
            <v>融安县</v>
          </cell>
        </row>
        <row r="1531">
          <cell r="G1531" t="str">
            <v>纳入</v>
          </cell>
          <cell r="H1531" t="str">
            <v>2023/12/31</v>
          </cell>
        </row>
        <row r="1531">
          <cell r="V1531">
            <v>56</v>
          </cell>
        </row>
        <row r="1531">
          <cell r="Z1531" t="str">
            <v>合格</v>
          </cell>
          <cell r="AA1531" t="str">
            <v>未发放</v>
          </cell>
          <cell r="AB1531" t="str">
            <v>前</v>
          </cell>
          <cell r="AC1531">
            <v>682</v>
          </cell>
          <cell r="AD1531">
            <v>0</v>
          </cell>
        </row>
        <row r="1531">
          <cell r="AF1531" t="str">
            <v>桂林市经开区</v>
          </cell>
        </row>
        <row r="1532">
          <cell r="G1532" t="str">
            <v>纳入</v>
          </cell>
          <cell r="H1532" t="str">
            <v>2023/12/31</v>
          </cell>
        </row>
        <row r="1532">
          <cell r="V1532">
            <v>0</v>
          </cell>
        </row>
        <row r="1532">
          <cell r="Z1532" t="str">
            <v>不合格</v>
          </cell>
          <cell r="AA1532" t="str">
            <v>已发放</v>
          </cell>
          <cell r="AB1532" t="str">
            <v>前</v>
          </cell>
          <cell r="AC1532">
            <v>1</v>
          </cell>
          <cell r="AD1532">
            <v>1</v>
          </cell>
        </row>
        <row r="1532">
          <cell r="AF1532" t="str">
            <v>临桂区</v>
          </cell>
        </row>
        <row r="1533">
          <cell r="G1533" t="str">
            <v>纳入</v>
          </cell>
          <cell r="H1533" t="str">
            <v>2023/12/31</v>
          </cell>
        </row>
        <row r="1533">
          <cell r="V1533">
            <v>11</v>
          </cell>
        </row>
        <row r="1533">
          <cell r="Z1533" t="str">
            <v>不合格</v>
          </cell>
          <cell r="AA1533" t="str">
            <v>未发放</v>
          </cell>
          <cell r="AB1533" t="str">
            <v>前</v>
          </cell>
          <cell r="AC1533">
            <v>88</v>
          </cell>
          <cell r="AD1533">
            <v>0</v>
          </cell>
        </row>
        <row r="1533">
          <cell r="AF1533" t="str">
            <v>临桂区</v>
          </cell>
        </row>
        <row r="1534">
          <cell r="G1534" t="str">
            <v>纳入</v>
          </cell>
          <cell r="H1534" t="str">
            <v>2023/12/31</v>
          </cell>
        </row>
        <row r="1534">
          <cell r="V1534">
            <v>123</v>
          </cell>
        </row>
        <row r="1534">
          <cell r="Z1534" t="str">
            <v>合格</v>
          </cell>
          <cell r="AA1534" t="str">
            <v>已发放</v>
          </cell>
          <cell r="AB1534" t="str">
            <v>前</v>
          </cell>
          <cell r="AC1534">
            <v>250</v>
          </cell>
          <cell r="AD1534">
            <v>188</v>
          </cell>
        </row>
        <row r="1534">
          <cell r="AF1534" t="str">
            <v>兴安县</v>
          </cell>
        </row>
        <row r="1535">
          <cell r="G1535" t="str">
            <v>纳入</v>
          </cell>
          <cell r="H1535" t="str">
            <v>2023/12/31</v>
          </cell>
        </row>
        <row r="1535">
          <cell r="V1535">
            <v>80</v>
          </cell>
        </row>
        <row r="1535">
          <cell r="Z1535" t="str">
            <v>合格</v>
          </cell>
          <cell r="AA1535" t="str">
            <v>已发放</v>
          </cell>
          <cell r="AB1535" t="str">
            <v>前</v>
          </cell>
          <cell r="AC1535">
            <v>119</v>
          </cell>
          <cell r="AD1535">
            <v>4</v>
          </cell>
        </row>
        <row r="1535">
          <cell r="AF1535" t="str">
            <v>兴安县</v>
          </cell>
        </row>
        <row r="1536">
          <cell r="G1536" t="str">
            <v>纳入</v>
          </cell>
          <cell r="H1536" t="str">
            <v>2023/12/31</v>
          </cell>
        </row>
        <row r="1536">
          <cell r="V1536">
            <v>128</v>
          </cell>
        </row>
        <row r="1536">
          <cell r="Z1536" t="str">
            <v>合格</v>
          </cell>
          <cell r="AA1536" t="str">
            <v>未发放</v>
          </cell>
          <cell r="AB1536" t="str">
            <v>前</v>
          </cell>
          <cell r="AC1536">
            <v>202</v>
          </cell>
          <cell r="AD1536">
            <v>0</v>
          </cell>
        </row>
        <row r="1536">
          <cell r="AF1536" t="str">
            <v>长洲区</v>
          </cell>
        </row>
        <row r="1537">
          <cell r="G1537" t="str">
            <v>纳入</v>
          </cell>
          <cell r="H1537" t="str">
            <v>2023/12/31</v>
          </cell>
        </row>
        <row r="1537">
          <cell r="V1537">
            <v>81</v>
          </cell>
        </row>
        <row r="1537">
          <cell r="Z1537" t="str">
            <v>合格</v>
          </cell>
          <cell r="AA1537" t="str">
            <v>已发放</v>
          </cell>
          <cell r="AB1537" t="str">
            <v>前</v>
          </cell>
          <cell r="AC1537">
            <v>165</v>
          </cell>
          <cell r="AD1537">
            <v>124</v>
          </cell>
        </row>
        <row r="1537">
          <cell r="AF1537" t="str">
            <v>岑溪市</v>
          </cell>
        </row>
        <row r="1538">
          <cell r="G1538" t="str">
            <v>纳入</v>
          </cell>
          <cell r="H1538" t="str">
            <v>2023/12/31</v>
          </cell>
        </row>
        <row r="1538">
          <cell r="V1538">
            <v>167</v>
          </cell>
        </row>
        <row r="1538">
          <cell r="Z1538" t="str">
            <v>合格</v>
          </cell>
          <cell r="AA1538" t="str">
            <v>已发放</v>
          </cell>
          <cell r="AB1538" t="str">
            <v>前</v>
          </cell>
          <cell r="AC1538">
            <v>183</v>
          </cell>
          <cell r="AD1538">
            <v>174</v>
          </cell>
        </row>
        <row r="1538">
          <cell r="AF1538" t="str">
            <v>岑溪市</v>
          </cell>
        </row>
        <row r="1539">
          <cell r="G1539" t="str">
            <v>纳入</v>
          </cell>
          <cell r="H1539" t="str">
            <v>2023/12/31</v>
          </cell>
        </row>
        <row r="1539">
          <cell r="V1539">
            <v>60</v>
          </cell>
        </row>
        <row r="1539">
          <cell r="Z1539" t="str">
            <v>合格</v>
          </cell>
          <cell r="AA1539" t="str">
            <v>已发放</v>
          </cell>
          <cell r="AB1539" t="str">
            <v>前</v>
          </cell>
          <cell r="AC1539">
            <v>99</v>
          </cell>
          <cell r="AD1539">
            <v>66</v>
          </cell>
        </row>
        <row r="1539">
          <cell r="AF1539" t="str">
            <v>藤县</v>
          </cell>
        </row>
        <row r="1540">
          <cell r="G1540" t="str">
            <v>纳入</v>
          </cell>
          <cell r="H1540" t="str">
            <v>2023/12/31</v>
          </cell>
        </row>
        <row r="1540">
          <cell r="V1540">
            <v>58</v>
          </cell>
        </row>
        <row r="1540">
          <cell r="Z1540" t="str">
            <v>合格</v>
          </cell>
          <cell r="AA1540" t="str">
            <v>已发放</v>
          </cell>
          <cell r="AB1540" t="str">
            <v>前</v>
          </cell>
          <cell r="AC1540">
            <v>95</v>
          </cell>
          <cell r="AD1540">
            <v>99</v>
          </cell>
        </row>
        <row r="1540">
          <cell r="AF1540" t="str">
            <v>银海区</v>
          </cell>
        </row>
        <row r="1541">
          <cell r="G1541" t="str">
            <v>纳入</v>
          </cell>
          <cell r="H1541" t="str">
            <v>2023/12/31</v>
          </cell>
        </row>
        <row r="1541">
          <cell r="V1541">
            <v>0</v>
          </cell>
        </row>
        <row r="1541">
          <cell r="Z1541" t="str">
            <v>合格</v>
          </cell>
          <cell r="AA1541" t="str">
            <v>已发放</v>
          </cell>
          <cell r="AB1541" t="str">
            <v>前</v>
          </cell>
          <cell r="AC1541">
            <v>73</v>
          </cell>
          <cell r="AD1541">
            <v>91</v>
          </cell>
        </row>
        <row r="1541">
          <cell r="AF1541" t="str">
            <v>合浦县</v>
          </cell>
        </row>
        <row r="1542">
          <cell r="G1542" t="str">
            <v>纳入</v>
          </cell>
          <cell r="H1542" t="str">
            <v>2023/12/31</v>
          </cell>
        </row>
        <row r="1542">
          <cell r="V1542">
            <v>17</v>
          </cell>
        </row>
        <row r="1542">
          <cell r="Z1542" t="str">
            <v>合格</v>
          </cell>
          <cell r="AA1542" t="str">
            <v>已发放</v>
          </cell>
          <cell r="AB1542" t="str">
            <v>前</v>
          </cell>
          <cell r="AC1542">
            <v>33</v>
          </cell>
          <cell r="AD1542">
            <v>19</v>
          </cell>
        </row>
        <row r="1542">
          <cell r="AF1542" t="str">
            <v>合浦县</v>
          </cell>
        </row>
        <row r="1543">
          <cell r="G1543" t="str">
            <v>纳入</v>
          </cell>
          <cell r="H1543" t="str">
            <v>2023/12/31</v>
          </cell>
        </row>
        <row r="1543">
          <cell r="V1543">
            <v>2</v>
          </cell>
        </row>
        <row r="1543">
          <cell r="Z1543" t="str">
            <v>合格</v>
          </cell>
          <cell r="AA1543" t="str">
            <v>已发放</v>
          </cell>
          <cell r="AB1543" t="str">
            <v>前</v>
          </cell>
          <cell r="AC1543">
            <v>6</v>
          </cell>
          <cell r="AD1543">
            <v>29</v>
          </cell>
        </row>
        <row r="1543">
          <cell r="AF1543" t="str">
            <v>港口区</v>
          </cell>
        </row>
        <row r="1544">
          <cell r="G1544" t="str">
            <v>纳入</v>
          </cell>
          <cell r="H1544" t="str">
            <v>2023/12/31</v>
          </cell>
        </row>
        <row r="1544">
          <cell r="V1544">
            <v>61</v>
          </cell>
        </row>
        <row r="1544">
          <cell r="Z1544" t="str">
            <v>合格</v>
          </cell>
          <cell r="AA1544" t="str">
            <v>未发放</v>
          </cell>
          <cell r="AB1544" t="str">
            <v>前</v>
          </cell>
          <cell r="AC1544">
            <v>89</v>
          </cell>
          <cell r="AD1544">
            <v>0</v>
          </cell>
        </row>
        <row r="1544">
          <cell r="AF1544" t="str">
            <v>港口区</v>
          </cell>
        </row>
        <row r="1545">
          <cell r="G1545" t="str">
            <v>纳入</v>
          </cell>
          <cell r="H1545" t="str">
            <v>2023/12/31</v>
          </cell>
        </row>
        <row r="1545">
          <cell r="V1545">
            <v>40</v>
          </cell>
        </row>
        <row r="1545">
          <cell r="Z1545" t="str">
            <v>合格</v>
          </cell>
          <cell r="AA1545" t="str">
            <v>已发放</v>
          </cell>
          <cell r="AB1545" t="str">
            <v>前</v>
          </cell>
          <cell r="AC1545">
            <v>86</v>
          </cell>
          <cell r="AD1545">
            <v>95</v>
          </cell>
        </row>
        <row r="1545">
          <cell r="AF1545" t="str">
            <v>防城区</v>
          </cell>
        </row>
        <row r="1546">
          <cell r="G1546" t="str">
            <v>纳入</v>
          </cell>
          <cell r="H1546" t="str">
            <v>2023/12/31</v>
          </cell>
        </row>
        <row r="1546">
          <cell r="V1546">
            <v>4</v>
          </cell>
        </row>
        <row r="1546">
          <cell r="Z1546" t="str">
            <v>合格</v>
          </cell>
          <cell r="AA1546" t="str">
            <v>未发放</v>
          </cell>
          <cell r="AB1546" t="str">
            <v>前</v>
          </cell>
          <cell r="AC1546">
            <v>9</v>
          </cell>
          <cell r="AD1546">
            <v>0</v>
          </cell>
        </row>
        <row r="1546">
          <cell r="AF1546" t="str">
            <v>防城区</v>
          </cell>
        </row>
        <row r="1547">
          <cell r="G1547" t="str">
            <v>纳入</v>
          </cell>
          <cell r="H1547" t="str">
            <v>2023/12/31</v>
          </cell>
        </row>
        <row r="1547">
          <cell r="V1547">
            <v>0</v>
          </cell>
        </row>
        <row r="1547">
          <cell r="Z1547" t="str">
            <v>合格</v>
          </cell>
          <cell r="AA1547" t="str">
            <v>未发放</v>
          </cell>
          <cell r="AB1547" t="str">
            <v>前</v>
          </cell>
          <cell r="AC1547">
            <v>0</v>
          </cell>
          <cell r="AD1547">
            <v>0</v>
          </cell>
        </row>
        <row r="1547">
          <cell r="AF1547" t="str">
            <v>柳州市</v>
          </cell>
        </row>
        <row r="1548">
          <cell r="G1548" t="str">
            <v>纳入</v>
          </cell>
          <cell r="H1548" t="str">
            <v>2023/12/31</v>
          </cell>
        </row>
        <row r="1548">
          <cell r="V1548">
            <v>0</v>
          </cell>
        </row>
        <row r="1548">
          <cell r="Z1548" t="str">
            <v>不合格</v>
          </cell>
          <cell r="AA1548" t="str">
            <v>未发放</v>
          </cell>
          <cell r="AB1548" t="str">
            <v>前</v>
          </cell>
          <cell r="AC1548">
            <v>0</v>
          </cell>
          <cell r="AD1548">
            <v>0</v>
          </cell>
        </row>
        <row r="1548">
          <cell r="AF1548" t="str">
            <v>北部生态新区</v>
          </cell>
        </row>
        <row r="1549">
          <cell r="G1549" t="str">
            <v>纳入</v>
          </cell>
          <cell r="H1549" t="str">
            <v>2023/12/31</v>
          </cell>
        </row>
        <row r="1549">
          <cell r="V1549">
            <v>2</v>
          </cell>
        </row>
        <row r="1549">
          <cell r="Z1549" t="str">
            <v>合格</v>
          </cell>
          <cell r="AA1549" t="str">
            <v>未发放</v>
          </cell>
          <cell r="AB1549" t="str">
            <v>前</v>
          </cell>
          <cell r="AC1549">
            <v>6</v>
          </cell>
          <cell r="AD1549">
            <v>0</v>
          </cell>
        </row>
        <row r="1549">
          <cell r="AF1549" t="str">
            <v>柳北区</v>
          </cell>
        </row>
        <row r="1550">
          <cell r="G1550" t="str">
            <v>纳入</v>
          </cell>
          <cell r="H1550" t="str">
            <v>2023/12/31</v>
          </cell>
        </row>
        <row r="1550">
          <cell r="V1550">
            <v>0</v>
          </cell>
        </row>
        <row r="1550">
          <cell r="Z1550" t="str">
            <v>合格</v>
          </cell>
          <cell r="AA1550" t="str">
            <v>未发放</v>
          </cell>
          <cell r="AB1550" t="str">
            <v>后</v>
          </cell>
          <cell r="AC1550">
            <v>0</v>
          </cell>
          <cell r="AD1550" t="str">
            <v/>
          </cell>
        </row>
        <row r="1550">
          <cell r="AF1550" t="str">
            <v>柳州市</v>
          </cell>
        </row>
        <row r="1551">
          <cell r="G1551" t="str">
            <v>纳入</v>
          </cell>
          <cell r="H1551" t="str">
            <v>2023/12/31</v>
          </cell>
        </row>
        <row r="1551">
          <cell r="V1551">
            <v>0</v>
          </cell>
        </row>
        <row r="1551">
          <cell r="Z1551" t="str">
            <v>合格</v>
          </cell>
          <cell r="AA1551" t="str">
            <v>已发放</v>
          </cell>
          <cell r="AB1551" t="str">
            <v>前</v>
          </cell>
          <cell r="AC1551">
            <v>0</v>
          </cell>
          <cell r="AD1551">
            <v>0</v>
          </cell>
        </row>
        <row r="1551">
          <cell r="AF1551" t="str">
            <v>柳州市</v>
          </cell>
        </row>
        <row r="1552">
          <cell r="G1552" t="str">
            <v>纳入</v>
          </cell>
          <cell r="H1552" t="str">
            <v>2023/12/31</v>
          </cell>
        </row>
        <row r="1552">
          <cell r="V1552">
            <v>153</v>
          </cell>
        </row>
        <row r="1552">
          <cell r="Z1552" t="str">
            <v>合格</v>
          </cell>
          <cell r="AA1552" t="str">
            <v>已发放</v>
          </cell>
          <cell r="AB1552" t="str">
            <v>前</v>
          </cell>
          <cell r="AC1552">
            <v>218</v>
          </cell>
          <cell r="AD1552">
            <v>12</v>
          </cell>
        </row>
        <row r="1552">
          <cell r="AF1552" t="str">
            <v>柳州市</v>
          </cell>
        </row>
        <row r="1553">
          <cell r="G1553" t="str">
            <v>纳入</v>
          </cell>
          <cell r="H1553" t="str">
            <v>2023/12/31</v>
          </cell>
        </row>
        <row r="1553">
          <cell r="V1553">
            <v>14</v>
          </cell>
        </row>
        <row r="1553">
          <cell r="Z1553" t="str">
            <v>合格</v>
          </cell>
          <cell r="AA1553" t="str">
            <v>已发放</v>
          </cell>
          <cell r="AB1553" t="str">
            <v>前</v>
          </cell>
          <cell r="AC1553">
            <v>26</v>
          </cell>
          <cell r="AD1553">
            <v>10</v>
          </cell>
        </row>
        <row r="1553">
          <cell r="AF1553" t="str">
            <v>柳州市</v>
          </cell>
        </row>
        <row r="1554">
          <cell r="G1554" t="str">
            <v>纳入</v>
          </cell>
          <cell r="H1554" t="str">
            <v>2023/12/31</v>
          </cell>
        </row>
        <row r="1554">
          <cell r="V1554">
            <v>3</v>
          </cell>
        </row>
        <row r="1554">
          <cell r="Z1554" t="str">
            <v>合格</v>
          </cell>
          <cell r="AA1554" t="str">
            <v>已发放</v>
          </cell>
          <cell r="AB1554" t="str">
            <v>前</v>
          </cell>
          <cell r="AC1554">
            <v>3</v>
          </cell>
          <cell r="AD1554">
            <v>0</v>
          </cell>
        </row>
        <row r="1554">
          <cell r="AF1554" t="str">
            <v>柳江区</v>
          </cell>
        </row>
        <row r="1555">
          <cell r="G1555" t="str">
            <v>纳入</v>
          </cell>
          <cell r="H1555" t="str">
            <v>2023/12/31</v>
          </cell>
        </row>
        <row r="1555">
          <cell r="V1555">
            <v>6</v>
          </cell>
        </row>
        <row r="1555">
          <cell r="Z1555" t="str">
            <v>不合格</v>
          </cell>
          <cell r="AA1555" t="str">
            <v>未发放</v>
          </cell>
          <cell r="AB1555" t="str">
            <v>前</v>
          </cell>
          <cell r="AC1555">
            <v>1</v>
          </cell>
          <cell r="AD1555">
            <v>0</v>
          </cell>
        </row>
        <row r="1555">
          <cell r="AF1555" t="str">
            <v>鱼峰区</v>
          </cell>
        </row>
        <row r="1556">
          <cell r="G1556" t="str">
            <v>纳入</v>
          </cell>
          <cell r="H1556" t="str">
            <v>2023/12/31</v>
          </cell>
        </row>
        <row r="1556">
          <cell r="V1556">
            <v>3</v>
          </cell>
        </row>
        <row r="1556">
          <cell r="Z1556" t="str">
            <v>合格</v>
          </cell>
          <cell r="AA1556" t="str">
            <v>未发放</v>
          </cell>
          <cell r="AB1556" t="str">
            <v>前</v>
          </cell>
          <cell r="AC1556">
            <v>10</v>
          </cell>
          <cell r="AD1556">
            <v>0</v>
          </cell>
        </row>
        <row r="1556">
          <cell r="AF1556" t="str">
            <v>柳州市</v>
          </cell>
        </row>
        <row r="1557">
          <cell r="G1557" t="str">
            <v>纳入</v>
          </cell>
          <cell r="H1557" t="str">
            <v>2023/12/31</v>
          </cell>
        </row>
        <row r="1557">
          <cell r="V1557">
            <v>62</v>
          </cell>
        </row>
        <row r="1557">
          <cell r="Z1557" t="str">
            <v>合格</v>
          </cell>
          <cell r="AA1557" t="str">
            <v>已发放</v>
          </cell>
          <cell r="AB1557" t="str">
            <v>前</v>
          </cell>
          <cell r="AC1557">
            <v>74</v>
          </cell>
          <cell r="AD1557">
            <v>0</v>
          </cell>
        </row>
        <row r="1557">
          <cell r="AF1557" t="str">
            <v>柳州市</v>
          </cell>
        </row>
        <row r="1558">
          <cell r="G1558" t="str">
            <v>纳入</v>
          </cell>
          <cell r="H1558" t="str">
            <v>2023/12/31</v>
          </cell>
        </row>
        <row r="1558">
          <cell r="V1558">
            <v>24</v>
          </cell>
        </row>
        <row r="1558">
          <cell r="Z1558" t="str">
            <v>合格</v>
          </cell>
          <cell r="AA1558" t="str">
            <v>已发放</v>
          </cell>
          <cell r="AB1558" t="str">
            <v>前</v>
          </cell>
          <cell r="AC1558">
            <v>50</v>
          </cell>
          <cell r="AD1558">
            <v>11</v>
          </cell>
        </row>
        <row r="1558">
          <cell r="AF1558" t="str">
            <v>桂林市</v>
          </cell>
        </row>
        <row r="1559">
          <cell r="G1559" t="str">
            <v>纳入</v>
          </cell>
          <cell r="H1559" t="str">
            <v>2023/12/31</v>
          </cell>
        </row>
        <row r="1559">
          <cell r="V1559">
            <v>92</v>
          </cell>
        </row>
        <row r="1559">
          <cell r="Z1559" t="str">
            <v>合格</v>
          </cell>
          <cell r="AA1559" t="str">
            <v>已发放</v>
          </cell>
          <cell r="AB1559" t="str">
            <v>前</v>
          </cell>
          <cell r="AC1559">
            <v>136</v>
          </cell>
          <cell r="AD1559">
            <v>32</v>
          </cell>
        </row>
        <row r="1559">
          <cell r="AF1559" t="str">
            <v>桂林市</v>
          </cell>
        </row>
        <row r="1560">
          <cell r="G1560" t="str">
            <v>纳入</v>
          </cell>
          <cell r="H1560" t="str">
            <v>2023/12/31</v>
          </cell>
        </row>
        <row r="1560">
          <cell r="V1560">
            <v>49</v>
          </cell>
        </row>
        <row r="1560">
          <cell r="Z1560" t="str">
            <v>合格</v>
          </cell>
          <cell r="AA1560" t="str">
            <v>已发放</v>
          </cell>
          <cell r="AB1560" t="str">
            <v>前</v>
          </cell>
          <cell r="AC1560">
            <v>78</v>
          </cell>
          <cell r="AD1560">
            <v>67</v>
          </cell>
        </row>
        <row r="1560">
          <cell r="AF1560" t="str">
            <v>海城区</v>
          </cell>
        </row>
        <row r="1561">
          <cell r="G1561" t="str">
            <v>纳入</v>
          </cell>
          <cell r="H1561" t="str">
            <v>2023/12/31</v>
          </cell>
        </row>
        <row r="1561">
          <cell r="V1561">
            <v>0</v>
          </cell>
        </row>
        <row r="1561">
          <cell r="Z1561" t="str">
            <v>合格</v>
          </cell>
          <cell r="AA1561" t="str">
            <v>已发放</v>
          </cell>
          <cell r="AB1561" t="str">
            <v>前</v>
          </cell>
          <cell r="AC1561">
            <v>47</v>
          </cell>
          <cell r="AD1561">
            <v>53</v>
          </cell>
        </row>
        <row r="1561">
          <cell r="AF1561" t="str">
            <v>银海区</v>
          </cell>
        </row>
        <row r="1562">
          <cell r="G1562" t="str">
            <v>纳入</v>
          </cell>
          <cell r="H1562" t="str">
            <v>2023/12/31</v>
          </cell>
        </row>
        <row r="1562">
          <cell r="V1562">
            <v>6</v>
          </cell>
        </row>
        <row r="1562">
          <cell r="Z1562" t="str">
            <v>不合格</v>
          </cell>
          <cell r="AA1562" t="str">
            <v>已发放</v>
          </cell>
          <cell r="AB1562" t="str">
            <v>前</v>
          </cell>
          <cell r="AC1562">
            <v>13</v>
          </cell>
          <cell r="AD1562">
            <v>7</v>
          </cell>
        </row>
        <row r="1562">
          <cell r="AF1562" t="str">
            <v>海城区</v>
          </cell>
        </row>
        <row r="1563">
          <cell r="G1563" t="str">
            <v>纳入</v>
          </cell>
          <cell r="H1563" t="str">
            <v>2023/12/31</v>
          </cell>
        </row>
        <row r="1563">
          <cell r="V1563">
            <v>33</v>
          </cell>
        </row>
        <row r="1563">
          <cell r="Z1563" t="str">
            <v>不合格</v>
          </cell>
          <cell r="AA1563" t="str">
            <v>已发放</v>
          </cell>
          <cell r="AB1563" t="str">
            <v>前</v>
          </cell>
          <cell r="AC1563">
            <v>77</v>
          </cell>
          <cell r="AD1563">
            <v>84</v>
          </cell>
        </row>
        <row r="1563">
          <cell r="AF1563" t="str">
            <v>钦州市</v>
          </cell>
        </row>
        <row r="1564">
          <cell r="G1564" t="str">
            <v>纳入</v>
          </cell>
          <cell r="H1564" t="str">
            <v>2023/12/31</v>
          </cell>
        </row>
        <row r="1564">
          <cell r="V1564">
            <v>115</v>
          </cell>
        </row>
        <row r="1564">
          <cell r="Z1564" t="str">
            <v>不合格</v>
          </cell>
          <cell r="AA1564" t="str">
            <v>已发放</v>
          </cell>
          <cell r="AB1564" t="str">
            <v>前</v>
          </cell>
          <cell r="AC1564">
            <v>230</v>
          </cell>
          <cell r="AD1564">
            <v>195</v>
          </cell>
        </row>
        <row r="1564">
          <cell r="AF1564" t="str">
            <v>贵港市</v>
          </cell>
        </row>
        <row r="1565">
          <cell r="G1565" t="str">
            <v>纳入</v>
          </cell>
          <cell r="H1565" t="str">
            <v>2023/12/31</v>
          </cell>
        </row>
        <row r="1565">
          <cell r="V1565">
            <v>8</v>
          </cell>
        </row>
        <row r="1565">
          <cell r="Z1565" t="str">
            <v>合格</v>
          </cell>
          <cell r="AA1565" t="str">
            <v>未发放</v>
          </cell>
          <cell r="AB1565" t="str">
            <v>前</v>
          </cell>
          <cell r="AC1565">
            <v>7</v>
          </cell>
          <cell r="AD1565" t="str">
            <v/>
          </cell>
        </row>
        <row r="1565">
          <cell r="AF1565" t="str">
            <v>玉东新区</v>
          </cell>
        </row>
        <row r="1566">
          <cell r="G1566" t="str">
            <v>纳入</v>
          </cell>
          <cell r="H1566" t="str">
            <v>2023/12/31</v>
          </cell>
        </row>
        <row r="1566">
          <cell r="V1566">
            <v>0</v>
          </cell>
        </row>
        <row r="1566">
          <cell r="Z1566" t="str">
            <v>不合格</v>
          </cell>
          <cell r="AA1566" t="str">
            <v>已发放</v>
          </cell>
          <cell r="AB1566" t="str">
            <v>前</v>
          </cell>
          <cell r="AC1566">
            <v>0</v>
          </cell>
          <cell r="AD1566">
            <v>0</v>
          </cell>
        </row>
        <row r="1566">
          <cell r="AF1566" t="str">
            <v>百色市</v>
          </cell>
        </row>
        <row r="1567">
          <cell r="G1567" t="str">
            <v>纳入</v>
          </cell>
          <cell r="H1567" t="str">
            <v>2023/12/31</v>
          </cell>
        </row>
        <row r="1567">
          <cell r="V1567">
            <v>0</v>
          </cell>
        </row>
        <row r="1567">
          <cell r="Z1567" t="str">
            <v>不合格</v>
          </cell>
          <cell r="AA1567" t="str">
            <v>已发放</v>
          </cell>
          <cell r="AB1567" t="str">
            <v>前</v>
          </cell>
          <cell r="AC1567">
            <v>0</v>
          </cell>
          <cell r="AD1567">
            <v>0</v>
          </cell>
        </row>
        <row r="1567">
          <cell r="AF1567" t="str">
            <v>百色市</v>
          </cell>
        </row>
        <row r="1568">
          <cell r="G1568" t="str">
            <v>纳入</v>
          </cell>
          <cell r="H1568" t="str">
            <v>2023/12/31</v>
          </cell>
        </row>
        <row r="1568">
          <cell r="V1568">
            <v>83</v>
          </cell>
        </row>
        <row r="1568">
          <cell r="Z1568" t="str">
            <v>不合格</v>
          </cell>
          <cell r="AA1568" t="str">
            <v>已发放</v>
          </cell>
          <cell r="AB1568" t="str">
            <v>前</v>
          </cell>
          <cell r="AC1568">
            <v>131</v>
          </cell>
          <cell r="AD1568">
            <v>57</v>
          </cell>
        </row>
        <row r="1568">
          <cell r="AF1568" t="str">
            <v>八步区</v>
          </cell>
        </row>
        <row r="1569">
          <cell r="G1569" t="str">
            <v>纳入</v>
          </cell>
          <cell r="H1569" t="str">
            <v>2023/12/31</v>
          </cell>
        </row>
        <row r="1569">
          <cell r="V1569">
            <v>228</v>
          </cell>
        </row>
        <row r="1569">
          <cell r="Z1569" t="str">
            <v>合格</v>
          </cell>
          <cell r="AA1569" t="str">
            <v>未发放</v>
          </cell>
          <cell r="AB1569" t="str">
            <v>前</v>
          </cell>
          <cell r="AC1569">
            <v>416</v>
          </cell>
          <cell r="AD1569">
            <v>0</v>
          </cell>
        </row>
        <row r="1569">
          <cell r="AF1569" t="str">
            <v>八步区</v>
          </cell>
        </row>
        <row r="1570">
          <cell r="G1570" t="str">
            <v>纳入</v>
          </cell>
          <cell r="H1570" t="str">
            <v>2023/12/31</v>
          </cell>
        </row>
        <row r="1570">
          <cell r="V1570">
            <v>0</v>
          </cell>
        </row>
        <row r="1570">
          <cell r="Z1570" t="str">
            <v>不合格</v>
          </cell>
          <cell r="AA1570" t="str">
            <v>已发放</v>
          </cell>
          <cell r="AB1570" t="str">
            <v>前</v>
          </cell>
          <cell r="AC1570">
            <v>0</v>
          </cell>
          <cell r="AD1570">
            <v>11</v>
          </cell>
        </row>
        <row r="1570">
          <cell r="AF1570" t="str">
            <v>八步区</v>
          </cell>
        </row>
        <row r="1571">
          <cell r="G1571" t="str">
            <v>纳入</v>
          </cell>
          <cell r="H1571" t="str">
            <v>2023/12/31</v>
          </cell>
        </row>
        <row r="1571">
          <cell r="V1571">
            <v>2</v>
          </cell>
        </row>
        <row r="1571">
          <cell r="Z1571" t="str">
            <v>合格</v>
          </cell>
          <cell r="AA1571" t="str">
            <v>已发放</v>
          </cell>
          <cell r="AB1571" t="str">
            <v>前</v>
          </cell>
          <cell r="AC1571">
            <v>2</v>
          </cell>
          <cell r="AD1571">
            <v>1</v>
          </cell>
        </row>
        <row r="1571">
          <cell r="AF1571" t="str">
            <v>八步区</v>
          </cell>
        </row>
        <row r="1572">
          <cell r="G1572" t="str">
            <v>纳入</v>
          </cell>
          <cell r="H1572" t="str">
            <v>2023/12/31</v>
          </cell>
        </row>
        <row r="1572">
          <cell r="V1572">
            <v>0</v>
          </cell>
        </row>
        <row r="1572">
          <cell r="Z1572" t="str">
            <v>合格</v>
          </cell>
          <cell r="AA1572" t="str">
            <v>未发放</v>
          </cell>
          <cell r="AB1572" t="str">
            <v>前</v>
          </cell>
          <cell r="AC1572">
            <v>0</v>
          </cell>
          <cell r="AD1572">
            <v>0</v>
          </cell>
        </row>
        <row r="1572">
          <cell r="AF1572" t="str">
            <v>河池市</v>
          </cell>
        </row>
        <row r="1573">
          <cell r="G1573" t="str">
            <v>纳入</v>
          </cell>
          <cell r="H1573" t="str">
            <v>2023/12/31</v>
          </cell>
        </row>
        <row r="1573">
          <cell r="V1573">
            <v>28</v>
          </cell>
        </row>
        <row r="1573">
          <cell r="Z1573" t="str">
            <v>合格</v>
          </cell>
          <cell r="AA1573" t="str">
            <v>未发放</v>
          </cell>
          <cell r="AB1573" t="str">
            <v>前</v>
          </cell>
          <cell r="AC1573">
            <v>45</v>
          </cell>
          <cell r="AD1573">
            <v>0</v>
          </cell>
        </row>
        <row r="1573">
          <cell r="AF1573" t="str">
            <v>河池市</v>
          </cell>
        </row>
        <row r="1574">
          <cell r="G1574" t="str">
            <v>纳入</v>
          </cell>
          <cell r="H1574" t="str">
            <v>2023/12/31</v>
          </cell>
        </row>
        <row r="1574">
          <cell r="V1574">
            <v>4</v>
          </cell>
        </row>
        <row r="1574">
          <cell r="Z1574" t="str">
            <v>不合格</v>
          </cell>
          <cell r="AA1574" t="str">
            <v>未发放</v>
          </cell>
          <cell r="AB1574" t="str">
            <v>前</v>
          </cell>
          <cell r="AC1574">
            <v>6</v>
          </cell>
          <cell r="AD1574">
            <v>0</v>
          </cell>
        </row>
        <row r="1574">
          <cell r="AF1574" t="str">
            <v>河池市</v>
          </cell>
        </row>
        <row r="1575">
          <cell r="G1575" t="str">
            <v>纳入</v>
          </cell>
          <cell r="H1575" t="str">
            <v>2023/12/31</v>
          </cell>
        </row>
        <row r="1575">
          <cell r="V1575">
            <v>5</v>
          </cell>
        </row>
        <row r="1575">
          <cell r="Z1575" t="str">
            <v>合格</v>
          </cell>
          <cell r="AA1575" t="str">
            <v>未发放</v>
          </cell>
          <cell r="AB1575" t="str">
            <v>后</v>
          </cell>
          <cell r="AC1575">
            <v>8</v>
          </cell>
          <cell r="AD1575">
            <v>0</v>
          </cell>
        </row>
        <row r="1575">
          <cell r="AF1575" t="str">
            <v>河池市</v>
          </cell>
        </row>
        <row r="1576">
          <cell r="G1576" t="str">
            <v>纳入</v>
          </cell>
          <cell r="H1576" t="str">
            <v>2023/12/31</v>
          </cell>
        </row>
        <row r="1576">
          <cell r="V1576">
            <v>22</v>
          </cell>
        </row>
        <row r="1576">
          <cell r="Z1576" t="str">
            <v>合格</v>
          </cell>
          <cell r="AA1576" t="str">
            <v>已发放</v>
          </cell>
          <cell r="AB1576" t="str">
            <v>前</v>
          </cell>
          <cell r="AC1576">
            <v>41</v>
          </cell>
          <cell r="AD1576">
            <v>21</v>
          </cell>
        </row>
        <row r="1576">
          <cell r="AF1576" t="str">
            <v>河池市</v>
          </cell>
        </row>
        <row r="1577">
          <cell r="G1577" t="str">
            <v>纳入</v>
          </cell>
          <cell r="H1577" t="str">
            <v>2023/12/31</v>
          </cell>
        </row>
        <row r="1577">
          <cell r="V1577">
            <v>33</v>
          </cell>
        </row>
        <row r="1577">
          <cell r="Z1577" t="str">
            <v>合格</v>
          </cell>
          <cell r="AA1577" t="str">
            <v>已发放</v>
          </cell>
          <cell r="AB1577" t="str">
            <v>前</v>
          </cell>
          <cell r="AC1577">
            <v>47</v>
          </cell>
          <cell r="AD1577">
            <v>3</v>
          </cell>
        </row>
        <row r="1577">
          <cell r="AF1577" t="str">
            <v>河池市</v>
          </cell>
        </row>
        <row r="1578">
          <cell r="G1578" t="str">
            <v>纳入</v>
          </cell>
          <cell r="H1578" t="str">
            <v>2023/12/31</v>
          </cell>
        </row>
        <row r="1578">
          <cell r="V1578">
            <v>0</v>
          </cell>
        </row>
        <row r="1578">
          <cell r="Z1578" t="str">
            <v>不合格</v>
          </cell>
          <cell r="AA1578" t="str">
            <v>未发放</v>
          </cell>
          <cell r="AB1578" t="str">
            <v>前</v>
          </cell>
          <cell r="AC1578">
            <v>0</v>
          </cell>
          <cell r="AD1578">
            <v>0</v>
          </cell>
        </row>
        <row r="1578">
          <cell r="AF1578" t="str">
            <v>崇左市</v>
          </cell>
        </row>
        <row r="1579">
          <cell r="G1579" t="str">
            <v>纳入</v>
          </cell>
          <cell r="H1579" t="str">
            <v>2023/12/31</v>
          </cell>
        </row>
        <row r="1579">
          <cell r="V1579">
            <v>0</v>
          </cell>
        </row>
        <row r="1579">
          <cell r="Z1579" t="str">
            <v>合格</v>
          </cell>
          <cell r="AA1579" t="str">
            <v>未发放</v>
          </cell>
          <cell r="AB1579" t="str">
            <v>前</v>
          </cell>
          <cell r="AC1579">
            <v>0</v>
          </cell>
          <cell r="AD1579">
            <v>0</v>
          </cell>
        </row>
        <row r="1579">
          <cell r="AF1579" t="str">
            <v>崇左市</v>
          </cell>
        </row>
        <row r="1580">
          <cell r="G1580" t="str">
            <v>纳入</v>
          </cell>
          <cell r="H1580" t="str">
            <v>2023/12/31</v>
          </cell>
        </row>
        <row r="1580">
          <cell r="V1580">
            <v>0</v>
          </cell>
        </row>
        <row r="1580">
          <cell r="Z1580" t="str">
            <v>合格</v>
          </cell>
          <cell r="AA1580" t="str">
            <v>未发放</v>
          </cell>
          <cell r="AB1580" t="str">
            <v>前</v>
          </cell>
          <cell r="AC1580">
            <v>145</v>
          </cell>
          <cell r="AD1580">
            <v>0</v>
          </cell>
        </row>
        <row r="1580">
          <cell r="AF1580" t="str">
            <v>扶绥县</v>
          </cell>
        </row>
        <row r="1581">
          <cell r="G1581" t="str">
            <v>纳入</v>
          </cell>
          <cell r="H1581" t="str">
            <v>2023/12/31</v>
          </cell>
        </row>
        <row r="1581">
          <cell r="V1581">
            <v>0</v>
          </cell>
        </row>
        <row r="1581">
          <cell r="Z1581" t="str">
            <v>不合格</v>
          </cell>
          <cell r="AA1581" t="str">
            <v>未发放</v>
          </cell>
          <cell r="AB1581" t="str">
            <v>前</v>
          </cell>
          <cell r="AC1581">
            <v>1</v>
          </cell>
          <cell r="AD1581">
            <v>0</v>
          </cell>
        </row>
        <row r="1581">
          <cell r="AF1581" t="str">
            <v>广西东盟经开区</v>
          </cell>
        </row>
        <row r="1582">
          <cell r="G1582" t="str">
            <v>纳入</v>
          </cell>
          <cell r="H1582" t="str">
            <v>2023/12/31</v>
          </cell>
        </row>
        <row r="1582">
          <cell r="V1582">
            <v>31</v>
          </cell>
        </row>
        <row r="1582">
          <cell r="Z1582" t="str">
            <v>合格</v>
          </cell>
          <cell r="AA1582" t="str">
            <v>未发放</v>
          </cell>
          <cell r="AB1582" t="str">
            <v>前</v>
          </cell>
          <cell r="AC1582">
            <v>37</v>
          </cell>
          <cell r="AD1582">
            <v>0</v>
          </cell>
        </row>
        <row r="1582">
          <cell r="AF1582" t="str">
            <v>广西东盟经开区</v>
          </cell>
        </row>
        <row r="1583">
          <cell r="G1583" t="str">
            <v>纳入</v>
          </cell>
          <cell r="H1583" t="str">
            <v>2023/12/31</v>
          </cell>
        </row>
        <row r="1583">
          <cell r="V1583">
            <v>2</v>
          </cell>
        </row>
        <row r="1583">
          <cell r="Z1583" t="str">
            <v>合格</v>
          </cell>
          <cell r="AA1583" t="str">
            <v>已发放</v>
          </cell>
          <cell r="AB1583" t="str">
            <v>前</v>
          </cell>
          <cell r="AC1583">
            <v>3</v>
          </cell>
          <cell r="AD1583">
            <v>1</v>
          </cell>
        </row>
        <row r="1583">
          <cell r="AF1583" t="str">
            <v>五象新区</v>
          </cell>
        </row>
        <row r="1584">
          <cell r="G1584" t="str">
            <v>纳入</v>
          </cell>
          <cell r="H1584" t="str">
            <v>2023/12/31</v>
          </cell>
        </row>
        <row r="1584">
          <cell r="V1584">
            <v>0</v>
          </cell>
        </row>
        <row r="1584">
          <cell r="Z1584" t="str">
            <v>合格</v>
          </cell>
          <cell r="AA1584" t="str">
            <v>已发放</v>
          </cell>
          <cell r="AB1584" t="str">
            <v>前</v>
          </cell>
          <cell r="AC1584">
            <v>1</v>
          </cell>
          <cell r="AD1584">
            <v>0</v>
          </cell>
        </row>
        <row r="1584">
          <cell r="AF1584" t="str">
            <v>五象新区</v>
          </cell>
        </row>
        <row r="1585">
          <cell r="G1585" t="str">
            <v>纳入</v>
          </cell>
          <cell r="H1585" t="str">
            <v>2023/12/31</v>
          </cell>
        </row>
        <row r="1585">
          <cell r="V1585">
            <v>138</v>
          </cell>
        </row>
        <row r="1585">
          <cell r="Z1585" t="str">
            <v>合格</v>
          </cell>
          <cell r="AA1585" t="str">
            <v>未发放</v>
          </cell>
          <cell r="AB1585" t="str">
            <v>前</v>
          </cell>
          <cell r="AC1585">
            <v>195</v>
          </cell>
          <cell r="AD1585">
            <v>0</v>
          </cell>
        </row>
        <row r="1585">
          <cell r="AF1585" t="str">
            <v>五象新区</v>
          </cell>
        </row>
        <row r="1586">
          <cell r="G1586" t="str">
            <v>纳入</v>
          </cell>
          <cell r="H1586" t="str">
            <v>2023/12/31</v>
          </cell>
        </row>
        <row r="1586">
          <cell r="V1586">
            <v>188</v>
          </cell>
        </row>
        <row r="1586">
          <cell r="Z1586" t="str">
            <v>合格</v>
          </cell>
          <cell r="AA1586" t="str">
            <v>已发放</v>
          </cell>
          <cell r="AB1586" t="str">
            <v>前</v>
          </cell>
          <cell r="AC1586">
            <v>240</v>
          </cell>
          <cell r="AD1586">
            <v>0</v>
          </cell>
        </row>
        <row r="1586">
          <cell r="AF1586" t="str">
            <v>五象新区</v>
          </cell>
        </row>
        <row r="1587">
          <cell r="G1587" t="str">
            <v>纳入</v>
          </cell>
          <cell r="H1587" t="str">
            <v>2023/12/31</v>
          </cell>
        </row>
        <row r="1587">
          <cell r="V1587">
            <v>1</v>
          </cell>
        </row>
        <row r="1587">
          <cell r="Z1587" t="str">
            <v>不合格</v>
          </cell>
          <cell r="AA1587" t="str">
            <v>未发放</v>
          </cell>
          <cell r="AB1587" t="str">
            <v>前</v>
          </cell>
          <cell r="AC1587">
            <v>0</v>
          </cell>
          <cell r="AD1587">
            <v>0</v>
          </cell>
        </row>
        <row r="1587">
          <cell r="AF1587" t="str">
            <v>五象新区</v>
          </cell>
        </row>
        <row r="1588">
          <cell r="G1588" t="str">
            <v>纳入</v>
          </cell>
          <cell r="H1588" t="str">
            <v>2023/12/31</v>
          </cell>
        </row>
        <row r="1588">
          <cell r="V1588">
            <v>296</v>
          </cell>
        </row>
        <row r="1588">
          <cell r="Z1588" t="str">
            <v>合格</v>
          </cell>
          <cell r="AA1588" t="str">
            <v>未发放</v>
          </cell>
          <cell r="AB1588" t="str">
            <v>前</v>
          </cell>
          <cell r="AC1588">
            <v>512</v>
          </cell>
          <cell r="AD1588">
            <v>0</v>
          </cell>
        </row>
        <row r="1588">
          <cell r="AF1588" t="str">
            <v>南宁市</v>
          </cell>
        </row>
        <row r="1589">
          <cell r="G1589" t="str">
            <v>纳入</v>
          </cell>
          <cell r="H1589" t="str">
            <v>2023/12/31</v>
          </cell>
        </row>
        <row r="1589">
          <cell r="V1589">
            <v>59</v>
          </cell>
        </row>
        <row r="1589">
          <cell r="Z1589" t="str">
            <v>合格</v>
          </cell>
          <cell r="AA1589" t="str">
            <v>未发放</v>
          </cell>
          <cell r="AB1589" t="str">
            <v>前</v>
          </cell>
          <cell r="AC1589">
            <v>64</v>
          </cell>
          <cell r="AD1589">
            <v>0</v>
          </cell>
        </row>
        <row r="1589">
          <cell r="AF1589" t="str">
            <v>南宁市</v>
          </cell>
        </row>
        <row r="1590">
          <cell r="G1590" t="str">
            <v>纳入</v>
          </cell>
          <cell r="H1590" t="str">
            <v>2023/12/31</v>
          </cell>
        </row>
        <row r="1590">
          <cell r="V1590">
            <v>692</v>
          </cell>
        </row>
        <row r="1590">
          <cell r="Z1590" t="str">
            <v>不合格</v>
          </cell>
          <cell r="AA1590" t="str">
            <v>未发放</v>
          </cell>
          <cell r="AB1590" t="str">
            <v>前</v>
          </cell>
          <cell r="AC1590">
            <v>997</v>
          </cell>
          <cell r="AD1590">
            <v>0</v>
          </cell>
        </row>
        <row r="1590">
          <cell r="AF1590" t="str">
            <v>南宁市</v>
          </cell>
        </row>
        <row r="1591">
          <cell r="G1591" t="str">
            <v>纳入</v>
          </cell>
          <cell r="H1591" t="str">
            <v>2023/12/31</v>
          </cell>
        </row>
        <row r="1591">
          <cell r="V1591">
            <v>243</v>
          </cell>
        </row>
        <row r="1591">
          <cell r="Z1591" t="str">
            <v>合格</v>
          </cell>
          <cell r="AA1591" t="str">
            <v>未发放</v>
          </cell>
          <cell r="AB1591" t="str">
            <v>前</v>
          </cell>
          <cell r="AC1591">
            <v>332</v>
          </cell>
          <cell r="AD1591">
            <v>0</v>
          </cell>
        </row>
        <row r="1591">
          <cell r="AF1591" t="str">
            <v>南宁市</v>
          </cell>
        </row>
        <row r="1592">
          <cell r="G1592" t="str">
            <v>纳入</v>
          </cell>
          <cell r="H1592" t="str">
            <v>2023/12/31</v>
          </cell>
        </row>
        <row r="1592">
          <cell r="V1592">
            <v>14</v>
          </cell>
        </row>
        <row r="1592">
          <cell r="Z1592" t="str">
            <v>合格</v>
          </cell>
          <cell r="AA1592" t="str">
            <v>已发放</v>
          </cell>
          <cell r="AB1592" t="str">
            <v>前</v>
          </cell>
          <cell r="AC1592">
            <v>18</v>
          </cell>
          <cell r="AD1592">
            <v>15</v>
          </cell>
        </row>
        <row r="1592">
          <cell r="AF1592" t="str">
            <v>武鸣区</v>
          </cell>
        </row>
        <row r="1593">
          <cell r="G1593" t="str">
            <v>纳入</v>
          </cell>
          <cell r="H1593" t="str">
            <v>2023/12/31</v>
          </cell>
        </row>
        <row r="1593">
          <cell r="V1593">
            <v>72</v>
          </cell>
        </row>
        <row r="1593">
          <cell r="Z1593" t="str">
            <v>合格</v>
          </cell>
          <cell r="AA1593" t="str">
            <v>已发放</v>
          </cell>
          <cell r="AB1593" t="str">
            <v>前</v>
          </cell>
          <cell r="AC1593">
            <v>113</v>
          </cell>
          <cell r="AD1593">
            <v>58</v>
          </cell>
        </row>
        <row r="1593">
          <cell r="AF1593" t="str">
            <v>武鸣区</v>
          </cell>
        </row>
        <row r="1594">
          <cell r="G1594" t="str">
            <v>纳入</v>
          </cell>
          <cell r="H1594" t="str">
            <v>2023/12/31</v>
          </cell>
        </row>
        <row r="1594">
          <cell r="V1594">
            <v>5</v>
          </cell>
        </row>
        <row r="1594">
          <cell r="Z1594" t="str">
            <v>不合格</v>
          </cell>
          <cell r="AA1594" t="str">
            <v>已发放</v>
          </cell>
          <cell r="AB1594" t="str">
            <v>前</v>
          </cell>
          <cell r="AC1594">
            <v>4</v>
          </cell>
          <cell r="AD1594">
            <v>0</v>
          </cell>
        </row>
        <row r="1594">
          <cell r="AF1594" t="str">
            <v>武鸣区</v>
          </cell>
        </row>
        <row r="1595">
          <cell r="G1595" t="str">
            <v>纳入</v>
          </cell>
          <cell r="H1595" t="str">
            <v>2023/12/31</v>
          </cell>
        </row>
        <row r="1595">
          <cell r="V1595">
            <v>0</v>
          </cell>
        </row>
        <row r="1595">
          <cell r="Z1595" t="str">
            <v>合格</v>
          </cell>
          <cell r="AA1595" t="str">
            <v>未发放</v>
          </cell>
          <cell r="AB1595" t="str">
            <v>前</v>
          </cell>
          <cell r="AC1595">
            <v>0</v>
          </cell>
          <cell r="AD1595">
            <v>0</v>
          </cell>
        </row>
        <row r="1595">
          <cell r="AF1595" t="str">
            <v>横州市</v>
          </cell>
        </row>
        <row r="1596">
          <cell r="G1596" t="str">
            <v>纳入</v>
          </cell>
          <cell r="H1596" t="str">
            <v>2023/12/31</v>
          </cell>
        </row>
        <row r="1596">
          <cell r="V1596">
            <v>4</v>
          </cell>
        </row>
        <row r="1596">
          <cell r="Z1596" t="str">
            <v>合格</v>
          </cell>
          <cell r="AA1596" t="str">
            <v>未发放</v>
          </cell>
          <cell r="AB1596" t="str">
            <v>前</v>
          </cell>
          <cell r="AC1596">
            <v>6</v>
          </cell>
          <cell r="AD1596">
            <v>0</v>
          </cell>
        </row>
        <row r="1596">
          <cell r="AF1596" t="str">
            <v>横州市</v>
          </cell>
        </row>
        <row r="1597">
          <cell r="G1597" t="str">
            <v>纳入</v>
          </cell>
          <cell r="H1597" t="str">
            <v>2023/12/31</v>
          </cell>
        </row>
        <row r="1597">
          <cell r="V1597">
            <v>0</v>
          </cell>
        </row>
        <row r="1597">
          <cell r="Z1597" t="str">
            <v>合格</v>
          </cell>
          <cell r="AA1597" t="str">
            <v>未发放</v>
          </cell>
          <cell r="AB1597" t="str">
            <v>前</v>
          </cell>
          <cell r="AC1597">
            <v>0</v>
          </cell>
          <cell r="AD1597">
            <v>0</v>
          </cell>
        </row>
        <row r="1597">
          <cell r="AF1597" t="str">
            <v>横州市</v>
          </cell>
        </row>
        <row r="1598">
          <cell r="G1598" t="str">
            <v>纳入</v>
          </cell>
          <cell r="H1598" t="str">
            <v>2023/12/31</v>
          </cell>
        </row>
        <row r="1598">
          <cell r="V1598">
            <v>107</v>
          </cell>
        </row>
        <row r="1598">
          <cell r="Z1598" t="str">
            <v>不合格</v>
          </cell>
          <cell r="AA1598" t="str">
            <v>未发放</v>
          </cell>
          <cell r="AB1598" t="str">
            <v>前</v>
          </cell>
          <cell r="AC1598">
            <v>251</v>
          </cell>
          <cell r="AD1598">
            <v>0</v>
          </cell>
        </row>
        <row r="1598">
          <cell r="AF1598" t="str">
            <v>横州市</v>
          </cell>
        </row>
        <row r="1599">
          <cell r="G1599" t="str">
            <v>纳入</v>
          </cell>
          <cell r="H1599" t="str">
            <v>2023/12/31</v>
          </cell>
        </row>
        <row r="1599">
          <cell r="V1599">
            <v>45</v>
          </cell>
        </row>
        <row r="1599">
          <cell r="Z1599" t="str">
            <v>合格</v>
          </cell>
          <cell r="AA1599" t="str">
            <v>未发放</v>
          </cell>
          <cell r="AB1599" t="str">
            <v>前</v>
          </cell>
          <cell r="AC1599">
            <v>56</v>
          </cell>
          <cell r="AD1599">
            <v>0</v>
          </cell>
        </row>
        <row r="1599">
          <cell r="AF1599" t="str">
            <v>横州市</v>
          </cell>
        </row>
        <row r="1600">
          <cell r="G1600" t="str">
            <v>纳入</v>
          </cell>
          <cell r="H1600" t="str">
            <v>2023/12/31</v>
          </cell>
        </row>
        <row r="1600">
          <cell r="V1600">
            <v>47</v>
          </cell>
        </row>
        <row r="1600">
          <cell r="Z1600" t="str">
            <v>不合格</v>
          </cell>
          <cell r="AA1600" t="str">
            <v>已发放</v>
          </cell>
          <cell r="AB1600" t="str">
            <v>前</v>
          </cell>
          <cell r="AC1600">
            <v>74</v>
          </cell>
          <cell r="AD1600">
            <v>88</v>
          </cell>
        </row>
        <row r="1600">
          <cell r="AF1600" t="str">
            <v>横州市</v>
          </cell>
        </row>
        <row r="1601">
          <cell r="G1601" t="str">
            <v>纳入</v>
          </cell>
          <cell r="H1601" t="str">
            <v>2023/12/31</v>
          </cell>
        </row>
        <row r="1601">
          <cell r="V1601">
            <v>0</v>
          </cell>
        </row>
        <row r="1601">
          <cell r="Z1601" t="str">
            <v>合格</v>
          </cell>
          <cell r="AA1601" t="str">
            <v>未发放</v>
          </cell>
          <cell r="AB1601" t="str">
            <v>前</v>
          </cell>
          <cell r="AC1601">
            <v>0</v>
          </cell>
          <cell r="AD1601">
            <v>0</v>
          </cell>
        </row>
        <row r="1601">
          <cell r="AF1601" t="str">
            <v>横州市</v>
          </cell>
        </row>
        <row r="1602">
          <cell r="G1602" t="str">
            <v>纳入</v>
          </cell>
          <cell r="H1602" t="str">
            <v>2023/12/31</v>
          </cell>
        </row>
        <row r="1602">
          <cell r="V1602">
            <v>2</v>
          </cell>
        </row>
        <row r="1602">
          <cell r="Z1602" t="str">
            <v>不合格</v>
          </cell>
          <cell r="AA1602" t="str">
            <v>未发放</v>
          </cell>
          <cell r="AB1602" t="str">
            <v>前</v>
          </cell>
          <cell r="AC1602">
            <v>6</v>
          </cell>
          <cell r="AD1602">
            <v>0</v>
          </cell>
        </row>
        <row r="1602">
          <cell r="AF1602" t="str">
            <v>横州市</v>
          </cell>
        </row>
        <row r="1603">
          <cell r="G1603" t="str">
            <v>纳入</v>
          </cell>
          <cell r="H1603" t="str">
            <v>2023/12/31</v>
          </cell>
        </row>
        <row r="1603">
          <cell r="V1603">
            <v>0</v>
          </cell>
        </row>
        <row r="1603">
          <cell r="Z1603" t="str">
            <v>合格</v>
          </cell>
          <cell r="AA1603" t="str">
            <v>未发放</v>
          </cell>
          <cell r="AB1603" t="str">
            <v>前</v>
          </cell>
          <cell r="AC1603">
            <v>0</v>
          </cell>
          <cell r="AD1603">
            <v>0</v>
          </cell>
        </row>
        <row r="1603">
          <cell r="AF1603" t="str">
            <v>横州市</v>
          </cell>
        </row>
        <row r="1604">
          <cell r="G1604" t="str">
            <v>纳入</v>
          </cell>
          <cell r="H1604" t="str">
            <v>2023/12/31</v>
          </cell>
        </row>
        <row r="1604">
          <cell r="V1604">
            <v>0</v>
          </cell>
        </row>
        <row r="1604">
          <cell r="Z1604" t="str">
            <v>不合格</v>
          </cell>
          <cell r="AA1604" t="str">
            <v>已发放</v>
          </cell>
          <cell r="AB1604" t="str">
            <v>前</v>
          </cell>
          <cell r="AC1604">
            <v>6</v>
          </cell>
          <cell r="AD1604">
            <v>3</v>
          </cell>
        </row>
        <row r="1604">
          <cell r="AF1604" t="str">
            <v>横州市</v>
          </cell>
        </row>
        <row r="1605">
          <cell r="G1605" t="str">
            <v>纳入</v>
          </cell>
          <cell r="H1605" t="str">
            <v>2023/12/31</v>
          </cell>
        </row>
        <row r="1605">
          <cell r="V1605">
            <v>0</v>
          </cell>
        </row>
        <row r="1605">
          <cell r="Z1605" t="str">
            <v>合格</v>
          </cell>
          <cell r="AA1605" t="str">
            <v>未发放</v>
          </cell>
          <cell r="AB1605" t="str">
            <v>前</v>
          </cell>
          <cell r="AC1605">
            <v>0</v>
          </cell>
          <cell r="AD1605">
            <v>0</v>
          </cell>
        </row>
        <row r="1605">
          <cell r="AF1605" t="str">
            <v>上林县</v>
          </cell>
        </row>
        <row r="1606">
          <cell r="G1606" t="str">
            <v>纳入</v>
          </cell>
          <cell r="H1606" t="str">
            <v>2023/12/31</v>
          </cell>
        </row>
        <row r="1606">
          <cell r="V1606">
            <v>0</v>
          </cell>
        </row>
        <row r="1606">
          <cell r="Z1606" t="str">
            <v>合格</v>
          </cell>
          <cell r="AA1606" t="str">
            <v>未发放</v>
          </cell>
          <cell r="AB1606" t="str">
            <v>前</v>
          </cell>
          <cell r="AC1606">
            <v>0</v>
          </cell>
          <cell r="AD1606">
            <v>0</v>
          </cell>
        </row>
        <row r="1606">
          <cell r="AF1606" t="str">
            <v>上林县</v>
          </cell>
        </row>
        <row r="1607">
          <cell r="G1607" t="str">
            <v>纳入</v>
          </cell>
          <cell r="H1607" t="str">
            <v>2023/12/31</v>
          </cell>
        </row>
        <row r="1607">
          <cell r="V1607">
            <v>0</v>
          </cell>
        </row>
        <row r="1607">
          <cell r="Z1607" t="str">
            <v>合格</v>
          </cell>
          <cell r="AA1607" t="str">
            <v>已发放</v>
          </cell>
          <cell r="AB1607" t="str">
            <v>前</v>
          </cell>
          <cell r="AC1607">
            <v>0</v>
          </cell>
          <cell r="AD1607">
            <v>0</v>
          </cell>
        </row>
        <row r="1607">
          <cell r="AF1607" t="str">
            <v>上林县</v>
          </cell>
        </row>
        <row r="1608">
          <cell r="G1608" t="str">
            <v>纳入</v>
          </cell>
          <cell r="H1608" t="str">
            <v>2023/12/31</v>
          </cell>
        </row>
        <row r="1608">
          <cell r="V1608">
            <v>84</v>
          </cell>
        </row>
        <row r="1608">
          <cell r="Z1608" t="str">
            <v>合格</v>
          </cell>
          <cell r="AA1608" t="str">
            <v>未发放</v>
          </cell>
          <cell r="AB1608" t="str">
            <v>前</v>
          </cell>
          <cell r="AC1608">
            <v>82</v>
          </cell>
          <cell r="AD1608">
            <v>0</v>
          </cell>
        </row>
        <row r="1608">
          <cell r="AF1608" t="str">
            <v>宾阳县</v>
          </cell>
        </row>
        <row r="1609">
          <cell r="G1609" t="str">
            <v>纳入</v>
          </cell>
          <cell r="H1609" t="str">
            <v>2023/12/31</v>
          </cell>
        </row>
        <row r="1609">
          <cell r="V1609">
            <v>0</v>
          </cell>
        </row>
        <row r="1609">
          <cell r="Z1609" t="str">
            <v>不合格</v>
          </cell>
          <cell r="AA1609" t="str">
            <v>已发放</v>
          </cell>
          <cell r="AB1609" t="str">
            <v>前</v>
          </cell>
          <cell r="AC1609">
            <v>0</v>
          </cell>
          <cell r="AD1609">
            <v>8</v>
          </cell>
        </row>
        <row r="1609">
          <cell r="AF1609" t="str">
            <v>江南区</v>
          </cell>
        </row>
        <row r="1610">
          <cell r="G1610" t="str">
            <v>纳入</v>
          </cell>
          <cell r="H1610" t="str">
            <v>2023/12/31</v>
          </cell>
        </row>
        <row r="1610">
          <cell r="V1610">
            <v>0</v>
          </cell>
        </row>
        <row r="1610">
          <cell r="Z1610" t="str">
            <v>不合格</v>
          </cell>
          <cell r="AA1610" t="str">
            <v>已发放</v>
          </cell>
          <cell r="AB1610" t="str">
            <v>前</v>
          </cell>
          <cell r="AC1610">
            <v>1</v>
          </cell>
          <cell r="AD1610">
            <v>0</v>
          </cell>
        </row>
        <row r="1610">
          <cell r="AF1610" t="str">
            <v>南宁市</v>
          </cell>
        </row>
        <row r="1611">
          <cell r="G1611" t="str">
            <v>纳入</v>
          </cell>
          <cell r="H1611" t="str">
            <v>2023/12/31</v>
          </cell>
        </row>
        <row r="1611">
          <cell r="V1611">
            <v>2</v>
          </cell>
        </row>
        <row r="1611">
          <cell r="Z1611" t="str">
            <v>合格</v>
          </cell>
          <cell r="AA1611" t="str">
            <v>已发放</v>
          </cell>
          <cell r="AB1611" t="str">
            <v>前</v>
          </cell>
          <cell r="AC1611">
            <v>2</v>
          </cell>
          <cell r="AD1611">
            <v>0</v>
          </cell>
        </row>
        <row r="1611">
          <cell r="AF1611" t="str">
            <v>南宁市</v>
          </cell>
        </row>
        <row r="1612">
          <cell r="G1612" t="str">
            <v>纳入</v>
          </cell>
          <cell r="H1612" t="str">
            <v>2023/12/31</v>
          </cell>
        </row>
        <row r="1612">
          <cell r="V1612">
            <v>168</v>
          </cell>
        </row>
        <row r="1612">
          <cell r="Z1612" t="str">
            <v>不合格</v>
          </cell>
          <cell r="AA1612" t="str">
            <v>已发放</v>
          </cell>
          <cell r="AB1612" t="str">
            <v>前</v>
          </cell>
          <cell r="AC1612">
            <v>240</v>
          </cell>
          <cell r="AD1612">
            <v>199</v>
          </cell>
        </row>
        <row r="1612">
          <cell r="AF1612" t="str">
            <v>南宁市</v>
          </cell>
        </row>
        <row r="1613">
          <cell r="G1613" t="str">
            <v>纳入</v>
          </cell>
          <cell r="H1613" t="str">
            <v>2023/12/31</v>
          </cell>
        </row>
        <row r="1613">
          <cell r="V1613">
            <v>110</v>
          </cell>
        </row>
        <row r="1613">
          <cell r="Z1613" t="str">
            <v>不合格</v>
          </cell>
          <cell r="AA1613" t="str">
            <v>已发放</v>
          </cell>
          <cell r="AB1613" t="str">
            <v>前</v>
          </cell>
          <cell r="AC1613">
            <v>161</v>
          </cell>
          <cell r="AD1613">
            <v>0</v>
          </cell>
        </row>
        <row r="1613">
          <cell r="AF1613" t="str">
            <v>江南区</v>
          </cell>
        </row>
        <row r="1614">
          <cell r="G1614" t="str">
            <v>纳入</v>
          </cell>
          <cell r="H1614" t="str">
            <v>2023/12/31</v>
          </cell>
        </row>
        <row r="1614">
          <cell r="V1614">
            <v>0</v>
          </cell>
        </row>
        <row r="1614">
          <cell r="Z1614" t="str">
            <v>不合格</v>
          </cell>
          <cell r="AA1614" t="str">
            <v>未发放</v>
          </cell>
          <cell r="AB1614" t="str">
            <v>前</v>
          </cell>
          <cell r="AC1614">
            <v>0</v>
          </cell>
          <cell r="AD1614">
            <v>0</v>
          </cell>
        </row>
        <row r="1614">
          <cell r="AF1614" t="str">
            <v>江南区</v>
          </cell>
        </row>
        <row r="1615">
          <cell r="G1615" t="str">
            <v>纳入</v>
          </cell>
          <cell r="H1615" t="str">
            <v>2023/12/31</v>
          </cell>
        </row>
        <row r="1615">
          <cell r="V1615">
            <v>184</v>
          </cell>
        </row>
        <row r="1615">
          <cell r="Z1615" t="str">
            <v>合格</v>
          </cell>
          <cell r="AA1615" t="str">
            <v>已发放</v>
          </cell>
          <cell r="AB1615" t="str">
            <v>前</v>
          </cell>
          <cell r="AC1615">
            <v>244</v>
          </cell>
          <cell r="AD1615">
            <v>145</v>
          </cell>
        </row>
        <row r="1615">
          <cell r="AF1615" t="str">
            <v>南宁市</v>
          </cell>
        </row>
        <row r="1616">
          <cell r="G1616" t="str">
            <v>纳入</v>
          </cell>
          <cell r="H1616" t="str">
            <v>2023/12/31</v>
          </cell>
        </row>
        <row r="1616">
          <cell r="V1616">
            <v>14</v>
          </cell>
        </row>
        <row r="1616">
          <cell r="Z1616" t="str">
            <v>合格</v>
          </cell>
          <cell r="AA1616" t="str">
            <v>已发放</v>
          </cell>
          <cell r="AB1616" t="str">
            <v>前</v>
          </cell>
          <cell r="AC1616">
            <v>59</v>
          </cell>
          <cell r="AD1616">
            <v>74</v>
          </cell>
        </row>
        <row r="1616">
          <cell r="AF1616" t="str">
            <v>江南区</v>
          </cell>
        </row>
        <row r="1617">
          <cell r="G1617" t="str">
            <v>纳入</v>
          </cell>
          <cell r="H1617" t="str">
            <v>2023/12/31</v>
          </cell>
        </row>
        <row r="1617">
          <cell r="V1617">
            <v>36</v>
          </cell>
        </row>
        <row r="1617">
          <cell r="Z1617" t="str">
            <v>合格</v>
          </cell>
          <cell r="AA1617" t="str">
            <v>已发放</v>
          </cell>
          <cell r="AB1617" t="str">
            <v>前</v>
          </cell>
          <cell r="AC1617">
            <v>72</v>
          </cell>
          <cell r="AD1617">
            <v>2</v>
          </cell>
        </row>
        <row r="1617">
          <cell r="AF1617" t="str">
            <v>南宁市</v>
          </cell>
        </row>
        <row r="1618">
          <cell r="G1618" t="str">
            <v>纳入</v>
          </cell>
          <cell r="H1618" t="str">
            <v>2023/12/31</v>
          </cell>
        </row>
        <row r="1618">
          <cell r="V1618">
            <v>146</v>
          </cell>
        </row>
        <row r="1618">
          <cell r="Z1618" t="str">
            <v>合格</v>
          </cell>
          <cell r="AA1618" t="str">
            <v>已发放</v>
          </cell>
          <cell r="AB1618" t="str">
            <v>前</v>
          </cell>
          <cell r="AC1618">
            <v>202</v>
          </cell>
          <cell r="AD1618">
            <v>147</v>
          </cell>
        </row>
        <row r="1618">
          <cell r="AF1618" t="str">
            <v>南宁市经开区</v>
          </cell>
        </row>
        <row r="1619">
          <cell r="G1619" t="str">
            <v>纳入</v>
          </cell>
          <cell r="H1619" t="str">
            <v>2023/12/31</v>
          </cell>
        </row>
        <row r="1619">
          <cell r="V1619">
            <v>0</v>
          </cell>
        </row>
        <row r="1619">
          <cell r="Z1619" t="str">
            <v>不合格</v>
          </cell>
          <cell r="AA1619" t="str">
            <v>已发放</v>
          </cell>
          <cell r="AB1619" t="str">
            <v>前</v>
          </cell>
          <cell r="AC1619">
            <v>0</v>
          </cell>
          <cell r="AD1619">
            <v>1</v>
          </cell>
        </row>
        <row r="1619">
          <cell r="AF1619" t="str">
            <v>南宁市经开区</v>
          </cell>
        </row>
        <row r="1620">
          <cell r="G1620" t="str">
            <v>纳入</v>
          </cell>
          <cell r="H1620" t="str">
            <v>2023/12/31</v>
          </cell>
        </row>
        <row r="1620">
          <cell r="V1620">
            <v>179</v>
          </cell>
        </row>
        <row r="1620">
          <cell r="Z1620" t="str">
            <v>合格</v>
          </cell>
          <cell r="AA1620" t="str">
            <v>已发放</v>
          </cell>
          <cell r="AB1620" t="str">
            <v>前</v>
          </cell>
          <cell r="AC1620">
            <v>253</v>
          </cell>
          <cell r="AD1620">
            <v>158</v>
          </cell>
        </row>
        <row r="1620">
          <cell r="AF1620" t="str">
            <v>南宁市高新区</v>
          </cell>
        </row>
        <row r="1621">
          <cell r="G1621" t="str">
            <v>纳入</v>
          </cell>
          <cell r="H1621" t="str">
            <v>2023/12/31</v>
          </cell>
        </row>
        <row r="1621">
          <cell r="V1621">
            <v>0</v>
          </cell>
        </row>
        <row r="1621">
          <cell r="Z1621" t="str">
            <v>合格</v>
          </cell>
          <cell r="AA1621" t="str">
            <v>已发放</v>
          </cell>
          <cell r="AB1621" t="str">
            <v>前</v>
          </cell>
          <cell r="AC1621">
            <v>0</v>
          </cell>
          <cell r="AD1621">
            <v>0</v>
          </cell>
        </row>
        <row r="1621">
          <cell r="AF1621" t="str">
            <v>南宁市高新区</v>
          </cell>
        </row>
        <row r="1622">
          <cell r="G1622" t="str">
            <v>纳入</v>
          </cell>
          <cell r="H1622" t="str">
            <v>2023/12/31</v>
          </cell>
        </row>
        <row r="1622">
          <cell r="V1622">
            <v>2</v>
          </cell>
        </row>
        <row r="1622">
          <cell r="Z1622" t="str">
            <v>合格</v>
          </cell>
          <cell r="AA1622" t="str">
            <v>已发放</v>
          </cell>
          <cell r="AB1622" t="str">
            <v>前</v>
          </cell>
          <cell r="AC1622">
            <v>5</v>
          </cell>
          <cell r="AD1622">
            <v>6</v>
          </cell>
        </row>
        <row r="1622">
          <cell r="AF1622" t="str">
            <v>南宁市高新区</v>
          </cell>
        </row>
        <row r="1623">
          <cell r="G1623" t="str">
            <v>纳入</v>
          </cell>
          <cell r="H1623" t="str">
            <v>2023/12/31</v>
          </cell>
        </row>
        <row r="1623">
          <cell r="V1623">
            <v>1</v>
          </cell>
        </row>
        <row r="1623">
          <cell r="Z1623" t="str">
            <v>不合格</v>
          </cell>
          <cell r="AA1623" t="str">
            <v>已发放</v>
          </cell>
          <cell r="AB1623" t="str">
            <v>前</v>
          </cell>
          <cell r="AC1623">
            <v>1</v>
          </cell>
          <cell r="AD1623">
            <v>3</v>
          </cell>
        </row>
        <row r="1623">
          <cell r="AF1623" t="str">
            <v>融安县</v>
          </cell>
        </row>
        <row r="1624">
          <cell r="G1624" t="str">
            <v>纳入</v>
          </cell>
          <cell r="H1624" t="str">
            <v>2023/12/31</v>
          </cell>
        </row>
        <row r="1624">
          <cell r="V1624">
            <v>1</v>
          </cell>
        </row>
        <row r="1624">
          <cell r="Z1624" t="str">
            <v>合格</v>
          </cell>
          <cell r="AA1624" t="str">
            <v>已发放</v>
          </cell>
          <cell r="AB1624" t="str">
            <v>前</v>
          </cell>
          <cell r="AC1624">
            <v>3</v>
          </cell>
          <cell r="AD1624">
            <v>12</v>
          </cell>
        </row>
        <row r="1624">
          <cell r="AF1624" t="str">
            <v>临桂区</v>
          </cell>
        </row>
        <row r="1625">
          <cell r="G1625" t="str">
            <v>纳入</v>
          </cell>
          <cell r="H1625" t="str">
            <v>2023/12/31</v>
          </cell>
        </row>
        <row r="1625">
          <cell r="V1625">
            <v>127</v>
          </cell>
        </row>
        <row r="1625">
          <cell r="Z1625" t="str">
            <v>合格</v>
          </cell>
          <cell r="AA1625" t="str">
            <v>已发放</v>
          </cell>
          <cell r="AB1625" t="str">
            <v>前</v>
          </cell>
          <cell r="AC1625">
            <v>150</v>
          </cell>
          <cell r="AD1625">
            <v>243</v>
          </cell>
        </row>
        <row r="1625">
          <cell r="AF1625" t="str">
            <v>临桂区</v>
          </cell>
        </row>
        <row r="1626">
          <cell r="G1626" t="str">
            <v>纳入</v>
          </cell>
          <cell r="H1626" t="str">
            <v>2023/12/31</v>
          </cell>
        </row>
        <row r="1626">
          <cell r="V1626">
            <v>30</v>
          </cell>
        </row>
        <row r="1626">
          <cell r="Z1626" t="str">
            <v>合格</v>
          </cell>
          <cell r="AA1626" t="str">
            <v>已发放</v>
          </cell>
          <cell r="AB1626" t="str">
            <v>前</v>
          </cell>
          <cell r="AC1626">
            <v>71</v>
          </cell>
          <cell r="AD1626">
            <v>35</v>
          </cell>
        </row>
        <row r="1626">
          <cell r="AF1626" t="str">
            <v>临桂区</v>
          </cell>
        </row>
        <row r="1627">
          <cell r="G1627" t="str">
            <v>纳入</v>
          </cell>
          <cell r="H1627" t="str">
            <v>2023/12/31</v>
          </cell>
        </row>
        <row r="1627">
          <cell r="V1627">
            <v>0</v>
          </cell>
        </row>
        <row r="1627">
          <cell r="Z1627" t="str">
            <v>不合格</v>
          </cell>
          <cell r="AA1627" t="str">
            <v>未发放</v>
          </cell>
          <cell r="AB1627" t="str">
            <v>前</v>
          </cell>
          <cell r="AC1627">
            <v>1</v>
          </cell>
          <cell r="AD1627">
            <v>0</v>
          </cell>
        </row>
        <row r="1627">
          <cell r="AF1627" t="str">
            <v>临桂区</v>
          </cell>
        </row>
        <row r="1628">
          <cell r="G1628" t="str">
            <v>纳入</v>
          </cell>
          <cell r="H1628" t="str">
            <v>2023/12/31</v>
          </cell>
        </row>
        <row r="1628">
          <cell r="V1628">
            <v>43</v>
          </cell>
        </row>
        <row r="1628">
          <cell r="Z1628" t="str">
            <v>不合格</v>
          </cell>
          <cell r="AA1628" t="str">
            <v>未发放</v>
          </cell>
          <cell r="AB1628" t="str">
            <v>前</v>
          </cell>
          <cell r="AC1628">
            <v>110</v>
          </cell>
          <cell r="AD1628">
            <v>0</v>
          </cell>
        </row>
        <row r="1628">
          <cell r="AF1628" t="str">
            <v>临桂区</v>
          </cell>
        </row>
        <row r="1629">
          <cell r="G1629" t="str">
            <v>纳入</v>
          </cell>
          <cell r="H1629" t="str">
            <v>2023/12/31</v>
          </cell>
        </row>
        <row r="1629">
          <cell r="V1629">
            <v>63</v>
          </cell>
        </row>
        <row r="1629">
          <cell r="Z1629" t="str">
            <v>合格</v>
          </cell>
          <cell r="AA1629" t="str">
            <v>已发放</v>
          </cell>
          <cell r="AB1629" t="str">
            <v>前</v>
          </cell>
          <cell r="AC1629">
            <v>107</v>
          </cell>
          <cell r="AD1629">
            <v>1</v>
          </cell>
        </row>
        <row r="1629">
          <cell r="AF1629" t="str">
            <v>临桂区</v>
          </cell>
        </row>
        <row r="1630">
          <cell r="G1630" t="str">
            <v>纳入</v>
          </cell>
          <cell r="H1630" t="str">
            <v>2023/12/31</v>
          </cell>
        </row>
        <row r="1630">
          <cell r="V1630">
            <v>62</v>
          </cell>
        </row>
        <row r="1630">
          <cell r="Z1630" t="str">
            <v>合格</v>
          </cell>
          <cell r="AA1630" t="str">
            <v>已发放</v>
          </cell>
          <cell r="AB1630" t="str">
            <v>前</v>
          </cell>
          <cell r="AC1630">
            <v>124</v>
          </cell>
          <cell r="AD1630">
            <v>99</v>
          </cell>
        </row>
        <row r="1630">
          <cell r="AF1630" t="str">
            <v>临桂区</v>
          </cell>
        </row>
        <row r="1631">
          <cell r="G1631" t="str">
            <v>纳入</v>
          </cell>
          <cell r="H1631" t="str">
            <v>2023/12/31</v>
          </cell>
        </row>
        <row r="1631">
          <cell r="V1631">
            <v>175</v>
          </cell>
        </row>
        <row r="1631">
          <cell r="Z1631" t="str">
            <v>合格</v>
          </cell>
          <cell r="AA1631" t="str">
            <v>已发放</v>
          </cell>
          <cell r="AB1631" t="str">
            <v>后</v>
          </cell>
          <cell r="AC1631">
            <v>192</v>
          </cell>
          <cell r="AD1631">
            <v>0</v>
          </cell>
        </row>
        <row r="1631">
          <cell r="AF1631" t="str">
            <v>平乐县</v>
          </cell>
        </row>
        <row r="1632">
          <cell r="G1632" t="str">
            <v>纳入</v>
          </cell>
          <cell r="H1632" t="str">
            <v>2023/12/31</v>
          </cell>
        </row>
        <row r="1632">
          <cell r="V1632">
            <v>1</v>
          </cell>
        </row>
        <row r="1632">
          <cell r="Z1632" t="str">
            <v>不合格</v>
          </cell>
          <cell r="AA1632" t="str">
            <v>已发放</v>
          </cell>
          <cell r="AB1632" t="str">
            <v>前</v>
          </cell>
          <cell r="AC1632">
            <v>6</v>
          </cell>
          <cell r="AD1632">
            <v>2</v>
          </cell>
        </row>
        <row r="1632">
          <cell r="AF1632" t="str">
            <v>兴安县</v>
          </cell>
        </row>
        <row r="1633">
          <cell r="G1633" t="str">
            <v>纳入</v>
          </cell>
          <cell r="H1633" t="str">
            <v>2023/12/31</v>
          </cell>
        </row>
        <row r="1633">
          <cell r="V1633">
            <v>9</v>
          </cell>
        </row>
        <row r="1633">
          <cell r="Z1633" t="str">
            <v>合格</v>
          </cell>
          <cell r="AA1633" t="str">
            <v>已发放</v>
          </cell>
          <cell r="AB1633" t="str">
            <v>前</v>
          </cell>
          <cell r="AC1633">
            <v>13</v>
          </cell>
          <cell r="AD1633">
            <v>14</v>
          </cell>
        </row>
        <row r="1633">
          <cell r="AF1633" t="str">
            <v>兴安县</v>
          </cell>
        </row>
        <row r="1634">
          <cell r="G1634" t="str">
            <v>纳入</v>
          </cell>
          <cell r="H1634" t="str">
            <v>2023/12/31</v>
          </cell>
        </row>
        <row r="1634">
          <cell r="V1634">
            <v>101</v>
          </cell>
        </row>
        <row r="1634">
          <cell r="Z1634" t="str">
            <v>合格</v>
          </cell>
          <cell r="AA1634" t="str">
            <v>未发放</v>
          </cell>
          <cell r="AB1634" t="str">
            <v>前</v>
          </cell>
          <cell r="AC1634">
            <v>171</v>
          </cell>
          <cell r="AD1634">
            <v>0</v>
          </cell>
        </row>
        <row r="1634">
          <cell r="AF1634" t="str">
            <v>兴安县</v>
          </cell>
        </row>
        <row r="1635">
          <cell r="G1635" t="str">
            <v>纳入</v>
          </cell>
          <cell r="H1635" t="str">
            <v>2023/12/31</v>
          </cell>
        </row>
        <row r="1635">
          <cell r="V1635">
            <v>0</v>
          </cell>
        </row>
        <row r="1635">
          <cell r="Z1635" t="str">
            <v>合格</v>
          </cell>
          <cell r="AA1635" t="str">
            <v>已发放</v>
          </cell>
          <cell r="AB1635" t="str">
            <v>前</v>
          </cell>
          <cell r="AC1635">
            <v>2</v>
          </cell>
          <cell r="AD1635">
            <v>2</v>
          </cell>
        </row>
        <row r="1635">
          <cell r="AF1635" t="str">
            <v>灌阳县</v>
          </cell>
        </row>
        <row r="1636">
          <cell r="G1636" t="str">
            <v>纳入</v>
          </cell>
          <cell r="H1636" t="str">
            <v>2023/12/31</v>
          </cell>
        </row>
        <row r="1636">
          <cell r="V1636">
            <v>27</v>
          </cell>
        </row>
        <row r="1636">
          <cell r="Z1636" t="str">
            <v>合格</v>
          </cell>
          <cell r="AA1636" t="str">
            <v>已发放</v>
          </cell>
          <cell r="AB1636" t="str">
            <v>前</v>
          </cell>
          <cell r="AC1636">
            <v>41</v>
          </cell>
          <cell r="AD1636">
            <v>2</v>
          </cell>
        </row>
        <row r="1636">
          <cell r="AF1636" t="str">
            <v>灌阳县</v>
          </cell>
        </row>
        <row r="1637">
          <cell r="G1637" t="str">
            <v>纳入</v>
          </cell>
          <cell r="H1637" t="str">
            <v>2023/12/31</v>
          </cell>
        </row>
        <row r="1637">
          <cell r="V1637">
            <v>11</v>
          </cell>
        </row>
        <row r="1637">
          <cell r="Z1637" t="str">
            <v>合格</v>
          </cell>
          <cell r="AA1637" t="str">
            <v>已发放</v>
          </cell>
          <cell r="AB1637" t="str">
            <v>前</v>
          </cell>
          <cell r="AC1637">
            <v>36</v>
          </cell>
          <cell r="AD1637">
            <v>28</v>
          </cell>
        </row>
        <row r="1637">
          <cell r="AF1637" t="str">
            <v>灌阳县</v>
          </cell>
        </row>
        <row r="1638">
          <cell r="G1638" t="str">
            <v>纳入</v>
          </cell>
          <cell r="H1638" t="str">
            <v>2023/12/31</v>
          </cell>
        </row>
        <row r="1638">
          <cell r="V1638">
            <v>70</v>
          </cell>
        </row>
        <row r="1638">
          <cell r="Z1638" t="str">
            <v>合格</v>
          </cell>
          <cell r="AA1638" t="str">
            <v>未发放</v>
          </cell>
          <cell r="AB1638" t="str">
            <v>前</v>
          </cell>
          <cell r="AC1638">
            <v>83</v>
          </cell>
          <cell r="AD1638">
            <v>0</v>
          </cell>
        </row>
        <row r="1638">
          <cell r="AF1638" t="str">
            <v>长洲区</v>
          </cell>
        </row>
        <row r="1639">
          <cell r="G1639" t="str">
            <v>纳入</v>
          </cell>
          <cell r="H1639" t="str">
            <v>2023/12/31</v>
          </cell>
        </row>
        <row r="1639">
          <cell r="V1639">
            <v>21</v>
          </cell>
        </row>
        <row r="1639">
          <cell r="Z1639" t="str">
            <v>合格</v>
          </cell>
          <cell r="AA1639" t="str">
            <v>已发放</v>
          </cell>
          <cell r="AB1639" t="str">
            <v>前</v>
          </cell>
          <cell r="AC1639">
            <v>31</v>
          </cell>
          <cell r="AD1639">
            <v>3</v>
          </cell>
        </row>
        <row r="1639">
          <cell r="AF1639" t="str">
            <v>龙圩区</v>
          </cell>
        </row>
        <row r="1640">
          <cell r="G1640" t="str">
            <v>纳入</v>
          </cell>
          <cell r="H1640" t="str">
            <v>2023/12/31</v>
          </cell>
        </row>
        <row r="1640">
          <cell r="V1640">
            <v>3</v>
          </cell>
        </row>
        <row r="1640">
          <cell r="Z1640" t="str">
            <v>合格</v>
          </cell>
          <cell r="AA1640" t="str">
            <v>已发放</v>
          </cell>
          <cell r="AB1640" t="str">
            <v>前</v>
          </cell>
          <cell r="AC1640">
            <v>3</v>
          </cell>
          <cell r="AD1640">
            <v>3</v>
          </cell>
        </row>
        <row r="1640">
          <cell r="AF1640" t="str">
            <v>龙圩区</v>
          </cell>
        </row>
        <row r="1641">
          <cell r="G1641" t="str">
            <v>纳入</v>
          </cell>
          <cell r="H1641" t="str">
            <v>2023/12/31</v>
          </cell>
        </row>
        <row r="1641">
          <cell r="V1641">
            <v>0</v>
          </cell>
        </row>
        <row r="1641">
          <cell r="Z1641" t="str">
            <v>不合格</v>
          </cell>
          <cell r="AA1641" t="str">
            <v>已发放</v>
          </cell>
          <cell r="AB1641" t="str">
            <v>前</v>
          </cell>
          <cell r="AC1641">
            <v>17</v>
          </cell>
          <cell r="AD1641">
            <v>26</v>
          </cell>
        </row>
        <row r="1641">
          <cell r="AF1641" t="str">
            <v>藤县</v>
          </cell>
        </row>
        <row r="1642">
          <cell r="G1642" t="str">
            <v>纳入</v>
          </cell>
          <cell r="H1642" t="str">
            <v>2023/12/31</v>
          </cell>
        </row>
        <row r="1642">
          <cell r="V1642">
            <v>72</v>
          </cell>
        </row>
        <row r="1642">
          <cell r="Z1642" t="str">
            <v>不合格</v>
          </cell>
          <cell r="AA1642" t="str">
            <v>已发放</v>
          </cell>
          <cell r="AB1642" t="str">
            <v>前</v>
          </cell>
          <cell r="AC1642">
            <v>178</v>
          </cell>
          <cell r="AD1642">
            <v>98</v>
          </cell>
        </row>
        <row r="1642">
          <cell r="AF1642" t="str">
            <v>银海区</v>
          </cell>
        </row>
        <row r="1643">
          <cell r="G1643" t="str">
            <v>纳入</v>
          </cell>
          <cell r="H1643" t="str">
            <v>2023/12/31</v>
          </cell>
        </row>
        <row r="1643">
          <cell r="V1643">
            <v>87</v>
          </cell>
        </row>
        <row r="1643">
          <cell r="Z1643" t="str">
            <v>合格</v>
          </cell>
          <cell r="AA1643" t="str">
            <v>已发放</v>
          </cell>
          <cell r="AB1643" t="str">
            <v>前</v>
          </cell>
          <cell r="AC1643">
            <v>111</v>
          </cell>
          <cell r="AD1643">
            <v>114</v>
          </cell>
        </row>
        <row r="1643">
          <cell r="AF1643" t="str">
            <v>合浦县</v>
          </cell>
        </row>
        <row r="1644">
          <cell r="G1644" t="str">
            <v>纳入</v>
          </cell>
          <cell r="H1644" t="str">
            <v>2023/12/31</v>
          </cell>
        </row>
        <row r="1644">
          <cell r="V1644">
            <v>69</v>
          </cell>
        </row>
        <row r="1644">
          <cell r="Z1644" t="str">
            <v>合格</v>
          </cell>
          <cell r="AA1644" t="str">
            <v>已发放</v>
          </cell>
          <cell r="AB1644" t="str">
            <v>前</v>
          </cell>
          <cell r="AC1644">
            <v>101</v>
          </cell>
          <cell r="AD1644">
            <v>129</v>
          </cell>
        </row>
        <row r="1644">
          <cell r="AF1644" t="str">
            <v>合浦县</v>
          </cell>
        </row>
        <row r="1645">
          <cell r="G1645" t="str">
            <v>纳入</v>
          </cell>
          <cell r="H1645" t="str">
            <v>2023/12/31</v>
          </cell>
        </row>
        <row r="1645">
          <cell r="V1645">
            <v>13</v>
          </cell>
        </row>
        <row r="1645">
          <cell r="Z1645" t="str">
            <v>合格</v>
          </cell>
          <cell r="AA1645" t="str">
            <v>已发放</v>
          </cell>
          <cell r="AB1645" t="str">
            <v>前</v>
          </cell>
          <cell r="AC1645">
            <v>13</v>
          </cell>
          <cell r="AD1645">
            <v>17</v>
          </cell>
        </row>
        <row r="1645">
          <cell r="AF1645" t="str">
            <v>合浦县</v>
          </cell>
        </row>
        <row r="1646">
          <cell r="G1646" t="str">
            <v>纳入</v>
          </cell>
          <cell r="H1646" t="str">
            <v>2023/12/31</v>
          </cell>
        </row>
        <row r="1646">
          <cell r="V1646">
            <v>0</v>
          </cell>
        </row>
        <row r="1646">
          <cell r="Z1646" t="str">
            <v>合格</v>
          </cell>
          <cell r="AA1646" t="str">
            <v>已发放</v>
          </cell>
          <cell r="AB1646" t="str">
            <v>前</v>
          </cell>
          <cell r="AC1646">
            <v>2</v>
          </cell>
          <cell r="AD1646">
            <v>1</v>
          </cell>
        </row>
        <row r="1646">
          <cell r="AF1646" t="str">
            <v>合浦县</v>
          </cell>
        </row>
        <row r="1647">
          <cell r="G1647" t="str">
            <v>纳入</v>
          </cell>
          <cell r="H1647" t="str">
            <v>2023/12/31</v>
          </cell>
        </row>
        <row r="1647">
          <cell r="V1647">
            <v>1</v>
          </cell>
        </row>
        <row r="1647">
          <cell r="Z1647" t="str">
            <v>合格</v>
          </cell>
          <cell r="AA1647" t="str">
            <v>未发放</v>
          </cell>
          <cell r="AB1647" t="str">
            <v>前</v>
          </cell>
          <cell r="AC1647">
            <v>21</v>
          </cell>
          <cell r="AD1647">
            <v>0</v>
          </cell>
        </row>
        <row r="1647">
          <cell r="AF1647" t="str">
            <v>合浦县</v>
          </cell>
        </row>
        <row r="1648">
          <cell r="G1648" t="str">
            <v>纳入</v>
          </cell>
          <cell r="H1648" t="str">
            <v>2023/12/31</v>
          </cell>
        </row>
        <row r="1648">
          <cell r="V1648">
            <v>48</v>
          </cell>
        </row>
        <row r="1648">
          <cell r="Z1648" t="str">
            <v>合格</v>
          </cell>
          <cell r="AA1648" t="str">
            <v>未发放</v>
          </cell>
          <cell r="AB1648" t="str">
            <v>前</v>
          </cell>
          <cell r="AC1648">
            <v>89</v>
          </cell>
          <cell r="AD1648">
            <v>0</v>
          </cell>
        </row>
        <row r="1648">
          <cell r="AF1648" t="str">
            <v>合浦县</v>
          </cell>
        </row>
        <row r="1649">
          <cell r="G1649" t="str">
            <v>纳入</v>
          </cell>
          <cell r="H1649" t="str">
            <v>2023/12/31</v>
          </cell>
        </row>
        <row r="1649">
          <cell r="V1649">
            <v>5</v>
          </cell>
        </row>
        <row r="1649">
          <cell r="Z1649" t="str">
            <v>合格</v>
          </cell>
          <cell r="AA1649" t="str">
            <v>未发放</v>
          </cell>
          <cell r="AB1649" t="str">
            <v>后</v>
          </cell>
          <cell r="AC1649">
            <v>5</v>
          </cell>
          <cell r="AD1649">
            <v>0</v>
          </cell>
        </row>
        <row r="1649">
          <cell r="AF1649" t="str">
            <v>合浦县</v>
          </cell>
        </row>
        <row r="1650">
          <cell r="G1650" t="str">
            <v>纳入</v>
          </cell>
          <cell r="H1650" t="str">
            <v>2023/12/31</v>
          </cell>
        </row>
        <row r="1650">
          <cell r="V1650">
            <v>7</v>
          </cell>
        </row>
        <row r="1650">
          <cell r="Z1650" t="str">
            <v>不合格</v>
          </cell>
          <cell r="AA1650" t="str">
            <v>未发放</v>
          </cell>
          <cell r="AB1650" t="str">
            <v>前</v>
          </cell>
          <cell r="AC1650">
            <v>14</v>
          </cell>
          <cell r="AD1650">
            <v>0</v>
          </cell>
        </row>
        <row r="1650">
          <cell r="AF1650" t="str">
            <v>防城区</v>
          </cell>
        </row>
        <row r="1651">
          <cell r="G1651" t="str">
            <v>纳入</v>
          </cell>
          <cell r="H1651" t="str">
            <v>2023/12/31</v>
          </cell>
        </row>
        <row r="1651">
          <cell r="V1651">
            <v>23</v>
          </cell>
        </row>
        <row r="1651">
          <cell r="Z1651" t="str">
            <v>合格</v>
          </cell>
          <cell r="AA1651" t="str">
            <v>已发放</v>
          </cell>
          <cell r="AB1651" t="str">
            <v>前</v>
          </cell>
          <cell r="AC1651">
            <v>66</v>
          </cell>
          <cell r="AD1651">
            <v>30</v>
          </cell>
        </row>
        <row r="1651">
          <cell r="AF1651" t="str">
            <v>防城区</v>
          </cell>
        </row>
        <row r="1652">
          <cell r="G1652" t="str">
            <v>纳入</v>
          </cell>
          <cell r="H1652" t="str">
            <v>2023/12/31</v>
          </cell>
        </row>
        <row r="1652">
          <cell r="V1652">
            <v>78</v>
          </cell>
        </row>
        <row r="1652">
          <cell r="Z1652" t="str">
            <v>合格</v>
          </cell>
          <cell r="AA1652" t="str">
            <v>已发放</v>
          </cell>
          <cell r="AB1652" t="str">
            <v>前</v>
          </cell>
          <cell r="AC1652">
            <v>141</v>
          </cell>
          <cell r="AD1652">
            <v>1</v>
          </cell>
        </row>
        <row r="1652">
          <cell r="AF1652" t="str">
            <v>防城区</v>
          </cell>
        </row>
        <row r="1653">
          <cell r="G1653" t="str">
            <v>纳入</v>
          </cell>
          <cell r="H1653" t="str">
            <v>2023/12/31</v>
          </cell>
        </row>
        <row r="1653">
          <cell r="V1653">
            <v>112</v>
          </cell>
        </row>
        <row r="1653">
          <cell r="Z1653" t="str">
            <v>合格</v>
          </cell>
          <cell r="AA1653" t="str">
            <v>已发放</v>
          </cell>
          <cell r="AB1653" t="str">
            <v>前</v>
          </cell>
          <cell r="AC1653">
            <v>175</v>
          </cell>
          <cell r="AD1653">
            <v>170</v>
          </cell>
        </row>
        <row r="1653">
          <cell r="AF1653" t="str">
            <v>防城港市</v>
          </cell>
        </row>
        <row r="1654">
          <cell r="G1654" t="str">
            <v>纳入</v>
          </cell>
          <cell r="H1654" t="str">
            <v>2023/12/31</v>
          </cell>
        </row>
        <row r="1654">
          <cell r="V1654">
            <v>81</v>
          </cell>
        </row>
        <row r="1654">
          <cell r="Z1654" t="str">
            <v>不合格</v>
          </cell>
          <cell r="AA1654" t="str">
            <v>已发放</v>
          </cell>
          <cell r="AB1654" t="str">
            <v>前</v>
          </cell>
          <cell r="AC1654">
            <v>104</v>
          </cell>
          <cell r="AD1654">
            <v>49</v>
          </cell>
        </row>
        <row r="1654">
          <cell r="AF1654" t="str">
            <v>上思县</v>
          </cell>
        </row>
        <row r="1655">
          <cell r="G1655" t="str">
            <v>纳入</v>
          </cell>
          <cell r="H1655" t="str">
            <v>2023/12/31</v>
          </cell>
        </row>
        <row r="1655">
          <cell r="V1655">
            <v>0</v>
          </cell>
        </row>
        <row r="1655">
          <cell r="Z1655" t="str">
            <v>合格</v>
          </cell>
          <cell r="AA1655" t="str">
            <v>未发放</v>
          </cell>
          <cell r="AB1655" t="str">
            <v>前</v>
          </cell>
          <cell r="AC1655">
            <v>1</v>
          </cell>
          <cell r="AD1655">
            <v>0</v>
          </cell>
        </row>
        <row r="1655">
          <cell r="AF1655" t="str">
            <v>柳州市</v>
          </cell>
        </row>
        <row r="1656">
          <cell r="G1656" t="str">
            <v>纳入</v>
          </cell>
          <cell r="H1656" t="str">
            <v>2023/12/31</v>
          </cell>
        </row>
        <row r="1656">
          <cell r="V1656">
            <v>0</v>
          </cell>
        </row>
        <row r="1656">
          <cell r="Z1656" t="str">
            <v>合格</v>
          </cell>
          <cell r="AA1656" t="str">
            <v>已发放</v>
          </cell>
          <cell r="AB1656" t="str">
            <v>前</v>
          </cell>
          <cell r="AC1656">
            <v>1</v>
          </cell>
          <cell r="AD1656">
            <v>1</v>
          </cell>
        </row>
        <row r="1656">
          <cell r="AF1656" t="str">
            <v>柳州市</v>
          </cell>
        </row>
        <row r="1657">
          <cell r="G1657" t="str">
            <v>纳入</v>
          </cell>
          <cell r="H1657" t="str">
            <v>2023/12/31</v>
          </cell>
        </row>
        <row r="1657">
          <cell r="V1657">
            <v>0</v>
          </cell>
        </row>
        <row r="1657">
          <cell r="Z1657" t="str">
            <v>不合格</v>
          </cell>
          <cell r="AA1657" t="str">
            <v>未发放</v>
          </cell>
          <cell r="AB1657" t="str">
            <v>后</v>
          </cell>
          <cell r="AC1657">
            <v>0</v>
          </cell>
          <cell r="AD1657">
            <v>0</v>
          </cell>
        </row>
        <row r="1657">
          <cell r="AF1657" t="str">
            <v>柳江区</v>
          </cell>
        </row>
        <row r="1658">
          <cell r="G1658" t="str">
            <v>纳入</v>
          </cell>
          <cell r="H1658" t="str">
            <v>2023/12/31</v>
          </cell>
        </row>
        <row r="1658">
          <cell r="V1658">
            <v>52</v>
          </cell>
        </row>
        <row r="1658">
          <cell r="Z1658" t="str">
            <v>合格</v>
          </cell>
          <cell r="AA1658" t="str">
            <v>已发放</v>
          </cell>
          <cell r="AB1658" t="str">
            <v>前</v>
          </cell>
          <cell r="AC1658">
            <v>88</v>
          </cell>
          <cell r="AD1658">
            <v>78</v>
          </cell>
        </row>
        <row r="1658">
          <cell r="AF1658" t="str">
            <v>柳州市</v>
          </cell>
        </row>
        <row r="1659">
          <cell r="G1659" t="str">
            <v>纳入</v>
          </cell>
          <cell r="H1659" t="str">
            <v>2023/12/31</v>
          </cell>
        </row>
        <row r="1659">
          <cell r="V1659">
            <v>0</v>
          </cell>
        </row>
        <row r="1659">
          <cell r="Z1659" t="str">
            <v>合格</v>
          </cell>
          <cell r="AA1659" t="str">
            <v>未发放</v>
          </cell>
          <cell r="AB1659" t="str">
            <v>后</v>
          </cell>
          <cell r="AC1659">
            <v>0</v>
          </cell>
          <cell r="AD1659">
            <v>0</v>
          </cell>
        </row>
        <row r="1659">
          <cell r="AF1659" t="str">
            <v>鹿寨县</v>
          </cell>
        </row>
        <row r="1660">
          <cell r="G1660" t="str">
            <v>纳入</v>
          </cell>
          <cell r="H1660" t="str">
            <v>2023/12/31</v>
          </cell>
        </row>
        <row r="1660">
          <cell r="V1660">
            <v>10</v>
          </cell>
        </row>
        <row r="1660">
          <cell r="Z1660" t="str">
            <v>合格</v>
          </cell>
          <cell r="AA1660" t="str">
            <v>未发放</v>
          </cell>
          <cell r="AB1660" t="str">
            <v>前</v>
          </cell>
          <cell r="AC1660">
            <v>41</v>
          </cell>
          <cell r="AD1660">
            <v>0</v>
          </cell>
        </row>
        <row r="1660">
          <cell r="AF1660" t="str">
            <v>柳州市</v>
          </cell>
        </row>
        <row r="1661">
          <cell r="G1661" t="str">
            <v>纳入</v>
          </cell>
          <cell r="H1661" t="str">
            <v>2023/12/31</v>
          </cell>
        </row>
        <row r="1661">
          <cell r="V1661">
            <v>0</v>
          </cell>
        </row>
        <row r="1661">
          <cell r="Z1661" t="str">
            <v>不合格</v>
          </cell>
          <cell r="AA1661" t="str">
            <v>未发放</v>
          </cell>
          <cell r="AB1661" t="str">
            <v>前</v>
          </cell>
          <cell r="AC1661">
            <v>0</v>
          </cell>
          <cell r="AD1661">
            <v>0</v>
          </cell>
        </row>
        <row r="1661">
          <cell r="AF1661" t="str">
            <v>海城区</v>
          </cell>
        </row>
        <row r="1662">
          <cell r="G1662" t="str">
            <v>纳入</v>
          </cell>
          <cell r="H1662" t="str">
            <v>2023/12/31</v>
          </cell>
        </row>
        <row r="1662">
          <cell r="V1662">
            <v>22</v>
          </cell>
        </row>
        <row r="1662">
          <cell r="Z1662" t="str">
            <v>合格</v>
          </cell>
          <cell r="AA1662" t="str">
            <v>已发放</v>
          </cell>
          <cell r="AB1662" t="str">
            <v>前</v>
          </cell>
          <cell r="AC1662">
            <v>24</v>
          </cell>
          <cell r="AD1662">
            <v>7</v>
          </cell>
        </row>
        <row r="1662">
          <cell r="AF1662" t="str">
            <v>海城区</v>
          </cell>
        </row>
        <row r="1663">
          <cell r="G1663" t="str">
            <v>纳入</v>
          </cell>
          <cell r="H1663" t="str">
            <v>2023/12/31</v>
          </cell>
        </row>
        <row r="1663">
          <cell r="V1663">
            <v>107</v>
          </cell>
        </row>
        <row r="1663">
          <cell r="Z1663" t="str">
            <v>合格</v>
          </cell>
          <cell r="AA1663" t="str">
            <v>未发放</v>
          </cell>
          <cell r="AB1663" t="str">
            <v>后</v>
          </cell>
          <cell r="AC1663">
            <v>161</v>
          </cell>
          <cell r="AD1663">
            <v>0</v>
          </cell>
        </row>
        <row r="1663">
          <cell r="AF1663" t="str">
            <v>北海市</v>
          </cell>
        </row>
        <row r="1664">
          <cell r="G1664" t="str">
            <v>纳入</v>
          </cell>
          <cell r="H1664" t="str">
            <v>2023/12/31</v>
          </cell>
        </row>
        <row r="1664">
          <cell r="V1664">
            <v>466</v>
          </cell>
        </row>
        <row r="1664">
          <cell r="Z1664" t="str">
            <v>合格</v>
          </cell>
          <cell r="AA1664" t="str">
            <v>已发放</v>
          </cell>
          <cell r="AB1664" t="str">
            <v>前</v>
          </cell>
          <cell r="AC1664">
            <v>684</v>
          </cell>
          <cell r="AD1664">
            <v>574</v>
          </cell>
        </row>
        <row r="1664">
          <cell r="AF1664" t="str">
            <v>银海区</v>
          </cell>
        </row>
        <row r="1665">
          <cell r="G1665" t="str">
            <v>纳入</v>
          </cell>
          <cell r="H1665" t="str">
            <v>2023/12/31</v>
          </cell>
        </row>
        <row r="1665">
          <cell r="V1665">
            <v>6</v>
          </cell>
        </row>
        <row r="1665">
          <cell r="Z1665" t="str">
            <v>合格</v>
          </cell>
          <cell r="AA1665" t="str">
            <v>已发放</v>
          </cell>
          <cell r="AB1665" t="str">
            <v>前</v>
          </cell>
          <cell r="AC1665">
            <v>55</v>
          </cell>
          <cell r="AD1665">
            <v>87</v>
          </cell>
        </row>
        <row r="1665">
          <cell r="AF1665" t="str">
            <v>海城区</v>
          </cell>
        </row>
        <row r="1666">
          <cell r="G1666" t="str">
            <v>纳入</v>
          </cell>
          <cell r="H1666" t="str">
            <v>2023/12/31</v>
          </cell>
        </row>
        <row r="1666">
          <cell r="V1666">
            <v>90</v>
          </cell>
        </row>
        <row r="1666">
          <cell r="Z1666" t="str">
            <v>合格</v>
          </cell>
          <cell r="AA1666" t="str">
            <v>已发放</v>
          </cell>
          <cell r="AB1666" t="str">
            <v>前</v>
          </cell>
          <cell r="AC1666">
            <v>289</v>
          </cell>
          <cell r="AD1666">
            <v>20</v>
          </cell>
        </row>
        <row r="1666">
          <cell r="AF1666" t="str">
            <v>铁山港区</v>
          </cell>
        </row>
        <row r="1667">
          <cell r="G1667" t="str">
            <v>纳入</v>
          </cell>
          <cell r="H1667" t="str">
            <v>2023/12/31</v>
          </cell>
        </row>
        <row r="1667">
          <cell r="V1667">
            <v>5</v>
          </cell>
        </row>
        <row r="1667">
          <cell r="Z1667" t="str">
            <v>不合格</v>
          </cell>
          <cell r="AA1667" t="str">
            <v>未发放</v>
          </cell>
          <cell r="AB1667" t="str">
            <v>前</v>
          </cell>
          <cell r="AC1667">
            <v>69</v>
          </cell>
          <cell r="AD1667">
            <v>0</v>
          </cell>
        </row>
        <row r="1667">
          <cell r="AF1667" t="str">
            <v>海城区</v>
          </cell>
        </row>
        <row r="1668">
          <cell r="G1668" t="str">
            <v>纳入</v>
          </cell>
          <cell r="H1668" t="str">
            <v>2023/12/31</v>
          </cell>
        </row>
        <row r="1668">
          <cell r="V1668">
            <v>3</v>
          </cell>
        </row>
        <row r="1668">
          <cell r="Z1668" t="str">
            <v>不合格</v>
          </cell>
          <cell r="AA1668" t="str">
            <v>已发放</v>
          </cell>
          <cell r="AB1668" t="str">
            <v>前</v>
          </cell>
          <cell r="AC1668">
            <v>10</v>
          </cell>
          <cell r="AD1668">
            <v>8</v>
          </cell>
        </row>
        <row r="1668">
          <cell r="AF1668" t="str">
            <v>防城港市</v>
          </cell>
        </row>
        <row r="1669">
          <cell r="G1669" t="str">
            <v>纳入</v>
          </cell>
          <cell r="H1669" t="str">
            <v>2023/12/31</v>
          </cell>
        </row>
        <row r="1669">
          <cell r="V1669">
            <v>55</v>
          </cell>
        </row>
        <row r="1669">
          <cell r="Z1669" t="str">
            <v>合格</v>
          </cell>
          <cell r="AA1669" t="str">
            <v>已发放</v>
          </cell>
          <cell r="AB1669" t="str">
            <v>前</v>
          </cell>
          <cell r="AC1669">
            <v>85</v>
          </cell>
          <cell r="AD1669">
            <v>65</v>
          </cell>
        </row>
        <row r="1669">
          <cell r="AF1669" t="str">
            <v>防城港市</v>
          </cell>
        </row>
        <row r="1670">
          <cell r="G1670" t="str">
            <v>纳入</v>
          </cell>
          <cell r="H1670" t="str">
            <v>2023/12/31</v>
          </cell>
        </row>
        <row r="1670">
          <cell r="V1670">
            <v>1</v>
          </cell>
        </row>
        <row r="1670">
          <cell r="Z1670" t="str">
            <v>不合格</v>
          </cell>
          <cell r="AA1670" t="str">
            <v>已发放</v>
          </cell>
          <cell r="AB1670" t="str">
            <v>前</v>
          </cell>
          <cell r="AC1670">
            <v>5</v>
          </cell>
          <cell r="AD1670">
            <v>2</v>
          </cell>
        </row>
        <row r="1670">
          <cell r="AF1670" t="str">
            <v>贵港市</v>
          </cell>
        </row>
        <row r="1671">
          <cell r="G1671" t="str">
            <v>纳入</v>
          </cell>
          <cell r="H1671" t="str">
            <v>2023/12/31</v>
          </cell>
        </row>
        <row r="1671">
          <cell r="V1671">
            <v>671</v>
          </cell>
        </row>
        <row r="1671">
          <cell r="Z1671" t="str">
            <v>合格</v>
          </cell>
          <cell r="AA1671" t="str">
            <v>已发放</v>
          </cell>
          <cell r="AB1671" t="str">
            <v>前</v>
          </cell>
          <cell r="AC1671">
            <v>905</v>
          </cell>
          <cell r="AD1671">
            <v>966</v>
          </cell>
        </row>
        <row r="1671">
          <cell r="AF1671" t="str">
            <v>贵港市</v>
          </cell>
        </row>
        <row r="1672">
          <cell r="G1672" t="str">
            <v>纳入</v>
          </cell>
          <cell r="H1672" t="str">
            <v>2023/12/31</v>
          </cell>
        </row>
        <row r="1672">
          <cell r="V1672">
            <v>114</v>
          </cell>
        </row>
        <row r="1672">
          <cell r="Z1672" t="str">
            <v>合格</v>
          </cell>
          <cell r="AA1672" t="str">
            <v>已发放</v>
          </cell>
          <cell r="AB1672" t="str">
            <v>前</v>
          </cell>
          <cell r="AC1672">
            <v>194</v>
          </cell>
          <cell r="AD1672">
            <v>168</v>
          </cell>
        </row>
        <row r="1672">
          <cell r="AF1672" t="str">
            <v>贵港市</v>
          </cell>
        </row>
        <row r="1673">
          <cell r="G1673" t="str">
            <v>纳入</v>
          </cell>
          <cell r="H1673" t="str">
            <v>2023/12/31</v>
          </cell>
        </row>
        <row r="1673">
          <cell r="V1673">
            <v>189</v>
          </cell>
        </row>
        <row r="1673">
          <cell r="Z1673" t="str">
            <v>合格</v>
          </cell>
          <cell r="AA1673" t="str">
            <v>已发放</v>
          </cell>
          <cell r="AB1673" t="str">
            <v>前</v>
          </cell>
          <cell r="AC1673">
            <v>237</v>
          </cell>
          <cell r="AD1673">
            <v>184</v>
          </cell>
        </row>
        <row r="1673">
          <cell r="AF1673" t="str">
            <v>贵港市</v>
          </cell>
        </row>
        <row r="1674">
          <cell r="G1674" t="str">
            <v>纳入</v>
          </cell>
          <cell r="H1674" t="str">
            <v>2023/12/31</v>
          </cell>
        </row>
        <row r="1674">
          <cell r="V1674">
            <v>128</v>
          </cell>
        </row>
        <row r="1674">
          <cell r="Z1674" t="str">
            <v>不合格</v>
          </cell>
          <cell r="AA1674" t="str">
            <v>已发放</v>
          </cell>
          <cell r="AB1674" t="str">
            <v>前</v>
          </cell>
          <cell r="AC1674">
            <v>258</v>
          </cell>
          <cell r="AD1674">
            <v>22</v>
          </cell>
        </row>
        <row r="1674">
          <cell r="AF1674" t="str">
            <v>贵港市</v>
          </cell>
        </row>
        <row r="1675">
          <cell r="G1675" t="str">
            <v>纳入</v>
          </cell>
          <cell r="H1675" t="str">
            <v>2023/12/31</v>
          </cell>
        </row>
        <row r="1675">
          <cell r="V1675">
            <v>56</v>
          </cell>
        </row>
        <row r="1675">
          <cell r="Z1675" t="str">
            <v>合格</v>
          </cell>
          <cell r="AA1675" t="str">
            <v>已发放</v>
          </cell>
          <cell r="AB1675" t="str">
            <v>前</v>
          </cell>
          <cell r="AC1675">
            <v>90</v>
          </cell>
          <cell r="AD1675">
            <v>20</v>
          </cell>
        </row>
        <row r="1675">
          <cell r="AF1675" t="str">
            <v>贵港市</v>
          </cell>
        </row>
        <row r="1676">
          <cell r="G1676" t="str">
            <v>纳入</v>
          </cell>
          <cell r="H1676" t="str">
            <v>2023/12/31</v>
          </cell>
        </row>
        <row r="1676">
          <cell r="V1676">
            <v>117</v>
          </cell>
        </row>
        <row r="1676">
          <cell r="Z1676" t="str">
            <v>合格</v>
          </cell>
          <cell r="AA1676" t="str">
            <v>已发放</v>
          </cell>
          <cell r="AB1676" t="str">
            <v>前</v>
          </cell>
          <cell r="AC1676">
            <v>197</v>
          </cell>
          <cell r="AD1676">
            <v>169</v>
          </cell>
        </row>
        <row r="1676">
          <cell r="AF1676" t="str">
            <v>贵港市</v>
          </cell>
        </row>
        <row r="1677">
          <cell r="G1677" t="str">
            <v>纳入</v>
          </cell>
          <cell r="H1677" t="str">
            <v>2023/12/31</v>
          </cell>
        </row>
        <row r="1677">
          <cell r="V1677">
            <v>66</v>
          </cell>
        </row>
        <row r="1677">
          <cell r="Z1677" t="str">
            <v>合格</v>
          </cell>
          <cell r="AA1677" t="str">
            <v>已发放</v>
          </cell>
          <cell r="AB1677" t="str">
            <v>前</v>
          </cell>
          <cell r="AC1677">
            <v>97</v>
          </cell>
          <cell r="AD1677">
            <v>146</v>
          </cell>
        </row>
        <row r="1677">
          <cell r="AF1677" t="str">
            <v>贵港市</v>
          </cell>
        </row>
        <row r="1678">
          <cell r="G1678" t="str">
            <v>纳入</v>
          </cell>
          <cell r="H1678" t="str">
            <v>2023/12/31</v>
          </cell>
        </row>
        <row r="1678">
          <cell r="V1678">
            <v>6</v>
          </cell>
        </row>
        <row r="1678">
          <cell r="Z1678" t="str">
            <v>不合格</v>
          </cell>
          <cell r="AA1678" t="str">
            <v>已发放</v>
          </cell>
          <cell r="AB1678" t="str">
            <v>前</v>
          </cell>
          <cell r="AC1678">
            <v>10</v>
          </cell>
          <cell r="AD1678">
            <v>12</v>
          </cell>
        </row>
        <row r="1678">
          <cell r="AF1678" t="str">
            <v>百色市</v>
          </cell>
        </row>
        <row r="1679">
          <cell r="G1679" t="str">
            <v>纳入</v>
          </cell>
          <cell r="H1679" t="str">
            <v>2023/12/31</v>
          </cell>
        </row>
        <row r="1679">
          <cell r="V1679">
            <v>25</v>
          </cell>
        </row>
        <row r="1679">
          <cell r="Z1679" t="str">
            <v>不合格</v>
          </cell>
          <cell r="AA1679" t="str">
            <v>已发放</v>
          </cell>
          <cell r="AB1679" t="str">
            <v>前</v>
          </cell>
          <cell r="AC1679">
            <v>69</v>
          </cell>
          <cell r="AD1679">
            <v>68</v>
          </cell>
        </row>
        <row r="1679">
          <cell r="AF1679" t="str">
            <v>百色市</v>
          </cell>
        </row>
        <row r="1680">
          <cell r="G1680" t="str">
            <v>纳入</v>
          </cell>
          <cell r="H1680" t="str">
            <v>2023/12/31</v>
          </cell>
        </row>
        <row r="1680">
          <cell r="V1680">
            <v>29</v>
          </cell>
        </row>
        <row r="1680">
          <cell r="Z1680" t="str">
            <v>合格</v>
          </cell>
          <cell r="AA1680" t="str">
            <v>已发放</v>
          </cell>
          <cell r="AB1680" t="str">
            <v>前</v>
          </cell>
          <cell r="AC1680">
            <v>44</v>
          </cell>
          <cell r="AD1680">
            <v>33</v>
          </cell>
        </row>
        <row r="1680">
          <cell r="AF1680" t="str">
            <v>河池市</v>
          </cell>
        </row>
        <row r="1681">
          <cell r="G1681" t="str">
            <v>纳入</v>
          </cell>
          <cell r="H1681" t="str">
            <v>2023/12/31</v>
          </cell>
        </row>
        <row r="1681">
          <cell r="V1681">
            <v>61</v>
          </cell>
        </row>
        <row r="1681">
          <cell r="Z1681" t="str">
            <v>不合格</v>
          </cell>
          <cell r="AA1681" t="str">
            <v>已发放</v>
          </cell>
          <cell r="AB1681" t="str">
            <v>前</v>
          </cell>
          <cell r="AC1681">
            <v>119</v>
          </cell>
          <cell r="AD1681">
            <v>7</v>
          </cell>
        </row>
        <row r="1681">
          <cell r="AF1681" t="str">
            <v>宜州区</v>
          </cell>
        </row>
        <row r="1682">
          <cell r="G1682" t="str">
            <v>纳入</v>
          </cell>
          <cell r="H1682" t="str">
            <v>2023/12/31</v>
          </cell>
        </row>
        <row r="1682">
          <cell r="V1682">
            <v>0</v>
          </cell>
        </row>
        <row r="1682">
          <cell r="Z1682" t="str">
            <v>不合格</v>
          </cell>
          <cell r="AA1682" t="str">
            <v>已发放</v>
          </cell>
          <cell r="AB1682" t="str">
            <v>前</v>
          </cell>
          <cell r="AC1682">
            <v>0</v>
          </cell>
          <cell r="AD1682">
            <v>1</v>
          </cell>
        </row>
        <row r="1682">
          <cell r="AF1682" t="str">
            <v>崇左市</v>
          </cell>
        </row>
        <row r="1683">
          <cell r="G1683" t="str">
            <v>纳入</v>
          </cell>
          <cell r="H1683" t="str">
            <v>2023/12/31</v>
          </cell>
        </row>
        <row r="1683">
          <cell r="V1683">
            <v>46</v>
          </cell>
        </row>
        <row r="1683">
          <cell r="Z1683" t="str">
            <v>合格</v>
          </cell>
          <cell r="AA1683" t="str">
            <v>未发放</v>
          </cell>
          <cell r="AB1683" t="str">
            <v>前</v>
          </cell>
          <cell r="AC1683">
            <v>116</v>
          </cell>
          <cell r="AD1683">
            <v>0</v>
          </cell>
        </row>
        <row r="1683">
          <cell r="AF1683" t="str">
            <v>崇左市</v>
          </cell>
        </row>
        <row r="1684">
          <cell r="G1684" t="str">
            <v>纳入</v>
          </cell>
          <cell r="H1684" t="str">
            <v>2023/12/31</v>
          </cell>
        </row>
        <row r="1684">
          <cell r="V1684">
            <v>6</v>
          </cell>
        </row>
        <row r="1684">
          <cell r="Z1684" t="str">
            <v>合格</v>
          </cell>
          <cell r="AA1684" t="str">
            <v>未发放</v>
          </cell>
          <cell r="AB1684" t="str">
            <v>后</v>
          </cell>
          <cell r="AC1684">
            <v>6</v>
          </cell>
          <cell r="AD1684">
            <v>0</v>
          </cell>
        </row>
        <row r="1684">
          <cell r="AF1684" t="str">
            <v>广西东盟经开区</v>
          </cell>
        </row>
        <row r="1685">
          <cell r="G1685" t="str">
            <v>纳入</v>
          </cell>
          <cell r="H1685" t="str">
            <v>2023/12/31</v>
          </cell>
        </row>
        <row r="1685">
          <cell r="V1685">
            <v>48</v>
          </cell>
        </row>
        <row r="1685">
          <cell r="Z1685" t="str">
            <v>合格</v>
          </cell>
          <cell r="AA1685" t="str">
            <v>已发放</v>
          </cell>
          <cell r="AB1685" t="str">
            <v>前</v>
          </cell>
          <cell r="AC1685">
            <v>111</v>
          </cell>
          <cell r="AD1685">
            <v>57</v>
          </cell>
        </row>
        <row r="1685">
          <cell r="AF1685" t="str">
            <v>广西东盟经开区</v>
          </cell>
        </row>
        <row r="1686">
          <cell r="G1686" t="str">
            <v>纳入</v>
          </cell>
          <cell r="H1686" t="str">
            <v>2023/12/31</v>
          </cell>
        </row>
        <row r="1686">
          <cell r="V1686">
            <v>86</v>
          </cell>
        </row>
        <row r="1686">
          <cell r="Z1686" t="str">
            <v>合格</v>
          </cell>
          <cell r="AA1686" t="str">
            <v>已发放</v>
          </cell>
          <cell r="AB1686" t="str">
            <v>前</v>
          </cell>
          <cell r="AC1686">
            <v>125</v>
          </cell>
          <cell r="AD1686">
            <v>100</v>
          </cell>
        </row>
        <row r="1686">
          <cell r="AF1686" t="str">
            <v>五象新区</v>
          </cell>
        </row>
        <row r="1687">
          <cell r="G1687" t="str">
            <v>纳入</v>
          </cell>
          <cell r="H1687" t="str">
            <v>2023/12/31</v>
          </cell>
        </row>
        <row r="1687">
          <cell r="V1687">
            <v>0</v>
          </cell>
        </row>
        <row r="1687">
          <cell r="Z1687" t="str">
            <v>合格</v>
          </cell>
          <cell r="AA1687" t="str">
            <v>已发放</v>
          </cell>
          <cell r="AB1687" t="str">
            <v>前</v>
          </cell>
          <cell r="AC1687">
            <v>71</v>
          </cell>
          <cell r="AD1687">
            <v>43</v>
          </cell>
        </row>
        <row r="1687">
          <cell r="AF1687" t="str">
            <v>五象新区</v>
          </cell>
        </row>
        <row r="1688">
          <cell r="G1688" t="str">
            <v>纳入</v>
          </cell>
          <cell r="H1688" t="str">
            <v>2023/12/31</v>
          </cell>
        </row>
        <row r="1688">
          <cell r="V1688">
            <v>40</v>
          </cell>
        </row>
        <row r="1688">
          <cell r="Z1688" t="str">
            <v>合格</v>
          </cell>
          <cell r="AA1688" t="str">
            <v>已发放</v>
          </cell>
          <cell r="AB1688" t="str">
            <v>前</v>
          </cell>
          <cell r="AC1688">
            <v>61</v>
          </cell>
          <cell r="AD1688">
            <v>0</v>
          </cell>
        </row>
        <row r="1688">
          <cell r="AF1688" t="str">
            <v>五象新区</v>
          </cell>
        </row>
        <row r="1689">
          <cell r="G1689" t="str">
            <v>纳入</v>
          </cell>
          <cell r="H1689" t="str">
            <v>2023/12/31</v>
          </cell>
        </row>
        <row r="1689">
          <cell r="V1689">
            <v>7</v>
          </cell>
        </row>
        <row r="1689">
          <cell r="Z1689" t="str">
            <v>合格</v>
          </cell>
          <cell r="AA1689" t="str">
            <v>已发放</v>
          </cell>
          <cell r="AB1689" t="str">
            <v>前</v>
          </cell>
          <cell r="AC1689">
            <v>10</v>
          </cell>
          <cell r="AD1689">
            <v>8</v>
          </cell>
        </row>
        <row r="1689">
          <cell r="AF1689" t="str">
            <v>五象新区</v>
          </cell>
        </row>
        <row r="1690">
          <cell r="G1690" t="str">
            <v>纳入</v>
          </cell>
          <cell r="H1690" t="str">
            <v>2023/12/31</v>
          </cell>
        </row>
        <row r="1690">
          <cell r="V1690">
            <v>0</v>
          </cell>
        </row>
        <row r="1690">
          <cell r="Z1690" t="str">
            <v>合格</v>
          </cell>
          <cell r="AA1690" t="str">
            <v>已发放</v>
          </cell>
          <cell r="AB1690" t="str">
            <v>前</v>
          </cell>
          <cell r="AC1690">
            <v>3</v>
          </cell>
          <cell r="AD1690">
            <v>0</v>
          </cell>
        </row>
        <row r="1690">
          <cell r="AF1690" t="str">
            <v>五象新区</v>
          </cell>
        </row>
        <row r="1691">
          <cell r="G1691" t="str">
            <v>纳入</v>
          </cell>
          <cell r="H1691" t="str">
            <v>2023/12/31</v>
          </cell>
        </row>
        <row r="1691">
          <cell r="V1691">
            <v>0</v>
          </cell>
        </row>
        <row r="1691">
          <cell r="Z1691" t="str">
            <v>不合格</v>
          </cell>
          <cell r="AA1691" t="str">
            <v>未发放</v>
          </cell>
          <cell r="AB1691" t="str">
            <v>前</v>
          </cell>
          <cell r="AC1691">
            <v>0</v>
          </cell>
          <cell r="AD1691">
            <v>0</v>
          </cell>
        </row>
        <row r="1691">
          <cell r="AF1691" t="str">
            <v>五象新区</v>
          </cell>
        </row>
        <row r="1692">
          <cell r="G1692" t="str">
            <v>纳入</v>
          </cell>
          <cell r="H1692" t="str">
            <v>2023/12/31</v>
          </cell>
        </row>
        <row r="1692">
          <cell r="V1692">
            <v>0</v>
          </cell>
        </row>
        <row r="1692">
          <cell r="Z1692" t="str">
            <v>不合格</v>
          </cell>
          <cell r="AA1692" t="str">
            <v>已发放</v>
          </cell>
          <cell r="AB1692" t="str">
            <v>前</v>
          </cell>
          <cell r="AC1692">
            <v>7</v>
          </cell>
          <cell r="AD1692">
            <v>25</v>
          </cell>
        </row>
        <row r="1692">
          <cell r="AF1692" t="str">
            <v>五象新区</v>
          </cell>
        </row>
        <row r="1693">
          <cell r="G1693" t="str">
            <v>纳入</v>
          </cell>
          <cell r="H1693" t="str">
            <v>2023/12/31</v>
          </cell>
        </row>
        <row r="1693">
          <cell r="V1693">
            <v>1</v>
          </cell>
        </row>
        <row r="1693">
          <cell r="Z1693" t="str">
            <v>不合格</v>
          </cell>
          <cell r="AA1693" t="str">
            <v>未发放</v>
          </cell>
          <cell r="AB1693" t="str">
            <v>前</v>
          </cell>
          <cell r="AC1693">
            <v>1</v>
          </cell>
          <cell r="AD1693">
            <v>0</v>
          </cell>
        </row>
        <row r="1693">
          <cell r="AF1693" t="str">
            <v>南宁市</v>
          </cell>
        </row>
        <row r="1694">
          <cell r="G1694" t="str">
            <v>纳入</v>
          </cell>
          <cell r="H1694" t="str">
            <v>2023/12/31</v>
          </cell>
        </row>
        <row r="1694">
          <cell r="V1694">
            <v>22</v>
          </cell>
        </row>
        <row r="1694">
          <cell r="Z1694" t="str">
            <v>合格</v>
          </cell>
          <cell r="AA1694" t="str">
            <v>已发放</v>
          </cell>
          <cell r="AB1694" t="str">
            <v>前</v>
          </cell>
          <cell r="AC1694">
            <v>51</v>
          </cell>
          <cell r="AD1694">
            <v>1</v>
          </cell>
        </row>
        <row r="1694">
          <cell r="AF1694" t="str">
            <v>西乡塘区</v>
          </cell>
        </row>
        <row r="1695">
          <cell r="G1695" t="str">
            <v>纳入</v>
          </cell>
          <cell r="H1695" t="str">
            <v>2023/12/31</v>
          </cell>
        </row>
        <row r="1695">
          <cell r="V1695">
            <v>0</v>
          </cell>
        </row>
        <row r="1695">
          <cell r="Z1695" t="str">
            <v>合格</v>
          </cell>
          <cell r="AA1695" t="str">
            <v>已发放</v>
          </cell>
          <cell r="AB1695" t="str">
            <v>前</v>
          </cell>
          <cell r="AC1695">
            <v>0</v>
          </cell>
          <cell r="AD1695">
            <v>16</v>
          </cell>
        </row>
        <row r="1695">
          <cell r="AF1695" t="str">
            <v>西乡塘区</v>
          </cell>
        </row>
        <row r="1696">
          <cell r="G1696" t="str">
            <v>纳入</v>
          </cell>
          <cell r="H1696" t="str">
            <v>2023/12/31</v>
          </cell>
        </row>
        <row r="1696">
          <cell r="V1696">
            <v>14</v>
          </cell>
        </row>
        <row r="1696">
          <cell r="Z1696" t="str">
            <v>不合格</v>
          </cell>
          <cell r="AA1696" t="str">
            <v>未发放</v>
          </cell>
          <cell r="AB1696" t="str">
            <v>前</v>
          </cell>
          <cell r="AC1696">
            <v>25</v>
          </cell>
          <cell r="AD1696">
            <v>0</v>
          </cell>
        </row>
        <row r="1696">
          <cell r="AF1696" t="str">
            <v>南宁市</v>
          </cell>
        </row>
        <row r="1697">
          <cell r="G1697" t="str">
            <v>纳入</v>
          </cell>
          <cell r="H1697" t="str">
            <v>2023/12/31</v>
          </cell>
        </row>
        <row r="1697">
          <cell r="V1697">
            <v>0</v>
          </cell>
        </row>
        <row r="1697">
          <cell r="Z1697" t="str">
            <v>合格</v>
          </cell>
          <cell r="AA1697" t="str">
            <v>未发放</v>
          </cell>
          <cell r="AB1697" t="str">
            <v>前</v>
          </cell>
          <cell r="AC1697">
            <v>1</v>
          </cell>
          <cell r="AD1697">
            <v>0</v>
          </cell>
        </row>
        <row r="1697">
          <cell r="AF1697" t="str">
            <v>南宁市</v>
          </cell>
        </row>
        <row r="1698">
          <cell r="G1698" t="str">
            <v>纳入</v>
          </cell>
          <cell r="H1698" t="str">
            <v>2023/12/31</v>
          </cell>
        </row>
        <row r="1698">
          <cell r="V1698">
            <v>0</v>
          </cell>
        </row>
        <row r="1698">
          <cell r="Z1698" t="str">
            <v>不合格</v>
          </cell>
          <cell r="AA1698" t="str">
            <v>未发放</v>
          </cell>
          <cell r="AB1698" t="str">
            <v>前</v>
          </cell>
          <cell r="AC1698">
            <v>0</v>
          </cell>
          <cell r="AD1698">
            <v>0</v>
          </cell>
        </row>
        <row r="1698">
          <cell r="AF1698" t="str">
            <v>南宁市</v>
          </cell>
        </row>
        <row r="1699">
          <cell r="G1699" t="str">
            <v>纳入</v>
          </cell>
          <cell r="H1699" t="str">
            <v>2023/12/31</v>
          </cell>
        </row>
        <row r="1699">
          <cell r="V1699">
            <v>0</v>
          </cell>
        </row>
        <row r="1699">
          <cell r="Z1699" t="str">
            <v>不合格</v>
          </cell>
          <cell r="AA1699" t="str">
            <v>未发放</v>
          </cell>
          <cell r="AB1699" t="str">
            <v>前</v>
          </cell>
          <cell r="AC1699">
            <v>0</v>
          </cell>
          <cell r="AD1699">
            <v>0</v>
          </cell>
        </row>
        <row r="1699">
          <cell r="AF1699" t="str">
            <v>南宁市</v>
          </cell>
        </row>
        <row r="1700">
          <cell r="G1700" t="str">
            <v>纳入</v>
          </cell>
          <cell r="H1700" t="str">
            <v>2023/12/31</v>
          </cell>
        </row>
        <row r="1700">
          <cell r="V1700">
            <v>3</v>
          </cell>
        </row>
        <row r="1700">
          <cell r="Z1700" t="str">
            <v>合格</v>
          </cell>
          <cell r="AA1700" t="str">
            <v>已发放</v>
          </cell>
          <cell r="AB1700" t="str">
            <v>前</v>
          </cell>
          <cell r="AC1700">
            <v>6</v>
          </cell>
          <cell r="AD1700">
            <v>8</v>
          </cell>
        </row>
        <row r="1700">
          <cell r="AF1700" t="str">
            <v>武鸣区</v>
          </cell>
        </row>
        <row r="1701">
          <cell r="G1701" t="str">
            <v>纳入</v>
          </cell>
          <cell r="H1701" t="str">
            <v>2023/12/31</v>
          </cell>
        </row>
        <row r="1701">
          <cell r="V1701">
            <v>41</v>
          </cell>
        </row>
        <row r="1701">
          <cell r="Z1701" t="str">
            <v>合格</v>
          </cell>
          <cell r="AA1701" t="str">
            <v>未发放</v>
          </cell>
          <cell r="AB1701" t="str">
            <v>前</v>
          </cell>
          <cell r="AC1701">
            <v>101</v>
          </cell>
          <cell r="AD1701">
            <v>0</v>
          </cell>
        </row>
        <row r="1701">
          <cell r="AF1701" t="str">
            <v>武鸣区</v>
          </cell>
        </row>
        <row r="1702">
          <cell r="G1702" t="str">
            <v>纳入</v>
          </cell>
          <cell r="H1702" t="str">
            <v>2023/12/31</v>
          </cell>
        </row>
        <row r="1702">
          <cell r="V1702">
            <v>12</v>
          </cell>
        </row>
        <row r="1702">
          <cell r="Z1702" t="str">
            <v>合格</v>
          </cell>
          <cell r="AA1702" t="str">
            <v>已发放</v>
          </cell>
          <cell r="AB1702" t="str">
            <v>前</v>
          </cell>
          <cell r="AC1702">
            <v>12</v>
          </cell>
          <cell r="AD1702">
            <v>2</v>
          </cell>
        </row>
        <row r="1702">
          <cell r="AF1702" t="str">
            <v>武鸣区</v>
          </cell>
        </row>
        <row r="1703">
          <cell r="G1703" t="str">
            <v>纳入</v>
          </cell>
          <cell r="H1703" t="str">
            <v>2023/12/31</v>
          </cell>
        </row>
        <row r="1703">
          <cell r="V1703">
            <v>39</v>
          </cell>
        </row>
        <row r="1703">
          <cell r="Z1703" t="str">
            <v>合格</v>
          </cell>
          <cell r="AA1703" t="str">
            <v>已发放</v>
          </cell>
          <cell r="AB1703" t="str">
            <v>前</v>
          </cell>
          <cell r="AC1703">
            <v>59</v>
          </cell>
          <cell r="AD1703">
            <v>1</v>
          </cell>
        </row>
        <row r="1703">
          <cell r="AF1703" t="str">
            <v>武鸣区</v>
          </cell>
        </row>
        <row r="1704">
          <cell r="G1704" t="str">
            <v>纳入</v>
          </cell>
          <cell r="H1704" t="str">
            <v>2023/12/31</v>
          </cell>
        </row>
        <row r="1704">
          <cell r="V1704">
            <v>0</v>
          </cell>
        </row>
        <row r="1704">
          <cell r="Z1704" t="str">
            <v>合格</v>
          </cell>
          <cell r="AA1704" t="str">
            <v>未发放</v>
          </cell>
          <cell r="AB1704" t="str">
            <v>前</v>
          </cell>
          <cell r="AC1704">
            <v>0</v>
          </cell>
          <cell r="AD1704">
            <v>0</v>
          </cell>
        </row>
        <row r="1704">
          <cell r="AF1704" t="str">
            <v>马山县</v>
          </cell>
        </row>
        <row r="1705">
          <cell r="G1705" t="str">
            <v>纳入</v>
          </cell>
          <cell r="H1705" t="str">
            <v>2023/12/31</v>
          </cell>
        </row>
        <row r="1705">
          <cell r="V1705">
            <v>0</v>
          </cell>
        </row>
        <row r="1705">
          <cell r="Z1705" t="str">
            <v>合格</v>
          </cell>
          <cell r="AA1705" t="str">
            <v>未发放</v>
          </cell>
          <cell r="AB1705" t="str">
            <v>前</v>
          </cell>
          <cell r="AC1705">
            <v>0</v>
          </cell>
          <cell r="AD1705">
            <v>0</v>
          </cell>
        </row>
        <row r="1705">
          <cell r="AF1705" t="str">
            <v>上林县</v>
          </cell>
        </row>
        <row r="1706">
          <cell r="G1706" t="str">
            <v>纳入</v>
          </cell>
          <cell r="H1706" t="str">
            <v>2023/12/31</v>
          </cell>
        </row>
        <row r="1706">
          <cell r="V1706">
            <v>20</v>
          </cell>
        </row>
        <row r="1706">
          <cell r="Z1706" t="str">
            <v>合格</v>
          </cell>
          <cell r="AA1706" t="str">
            <v>已发放</v>
          </cell>
          <cell r="AB1706" t="str">
            <v>前</v>
          </cell>
          <cell r="AC1706">
            <v>22</v>
          </cell>
          <cell r="AD1706">
            <v>0</v>
          </cell>
        </row>
        <row r="1706">
          <cell r="AF1706" t="str">
            <v>上林县</v>
          </cell>
        </row>
        <row r="1707">
          <cell r="G1707" t="str">
            <v>纳入</v>
          </cell>
          <cell r="H1707" t="str">
            <v>2023/12/31</v>
          </cell>
        </row>
        <row r="1707">
          <cell r="V1707">
            <v>126</v>
          </cell>
        </row>
        <row r="1707">
          <cell r="Z1707" t="str">
            <v>合格</v>
          </cell>
          <cell r="AA1707" t="str">
            <v>未发放</v>
          </cell>
          <cell r="AB1707" t="str">
            <v>前</v>
          </cell>
          <cell r="AC1707">
            <v>228</v>
          </cell>
          <cell r="AD1707">
            <v>0</v>
          </cell>
        </row>
        <row r="1707">
          <cell r="AF1707" t="str">
            <v>南宁市经开区</v>
          </cell>
        </row>
        <row r="1708">
          <cell r="G1708" t="str">
            <v>纳入</v>
          </cell>
          <cell r="H1708" t="str">
            <v>2023/12/31</v>
          </cell>
        </row>
        <row r="1708">
          <cell r="V1708">
            <v>0</v>
          </cell>
        </row>
        <row r="1708">
          <cell r="Z1708" t="str">
            <v>不合格</v>
          </cell>
          <cell r="AA1708" t="str">
            <v>未发放</v>
          </cell>
          <cell r="AB1708" t="str">
            <v>前</v>
          </cell>
          <cell r="AC1708">
            <v>0</v>
          </cell>
          <cell r="AD1708">
            <v>0</v>
          </cell>
        </row>
        <row r="1708">
          <cell r="AF1708" t="str">
            <v>江南区</v>
          </cell>
        </row>
        <row r="1709">
          <cell r="G1709" t="str">
            <v>纳入</v>
          </cell>
          <cell r="H1709" t="str">
            <v>2023/12/31</v>
          </cell>
        </row>
        <row r="1709">
          <cell r="V1709">
            <v>0</v>
          </cell>
        </row>
        <row r="1709">
          <cell r="Z1709" t="str">
            <v>不合格</v>
          </cell>
          <cell r="AA1709" t="str">
            <v>已发放</v>
          </cell>
          <cell r="AB1709" t="str">
            <v>前</v>
          </cell>
          <cell r="AC1709">
            <v>0</v>
          </cell>
          <cell r="AD1709">
            <v>131</v>
          </cell>
        </row>
        <row r="1709">
          <cell r="AF1709" t="str">
            <v>江南区</v>
          </cell>
        </row>
        <row r="1710">
          <cell r="G1710" t="str">
            <v>纳入</v>
          </cell>
          <cell r="H1710" t="str">
            <v>2023/12/31</v>
          </cell>
        </row>
        <row r="1710">
          <cell r="V1710">
            <v>2</v>
          </cell>
        </row>
        <row r="1710">
          <cell r="Z1710" t="str">
            <v>合格</v>
          </cell>
          <cell r="AA1710" t="str">
            <v>未发放</v>
          </cell>
          <cell r="AB1710" t="str">
            <v>前</v>
          </cell>
          <cell r="AC1710">
            <v>2</v>
          </cell>
          <cell r="AD1710">
            <v>0</v>
          </cell>
        </row>
        <row r="1710">
          <cell r="AF1710" t="str">
            <v>南宁市</v>
          </cell>
        </row>
        <row r="1711">
          <cell r="G1711" t="str">
            <v>纳入</v>
          </cell>
          <cell r="H1711" t="str">
            <v>2023/12/31</v>
          </cell>
        </row>
        <row r="1711">
          <cell r="V1711">
            <v>0</v>
          </cell>
        </row>
        <row r="1711">
          <cell r="Z1711" t="str">
            <v>不合格</v>
          </cell>
          <cell r="AA1711" t="str">
            <v>已发放</v>
          </cell>
          <cell r="AB1711" t="str">
            <v>前</v>
          </cell>
          <cell r="AC1711">
            <v>3</v>
          </cell>
          <cell r="AD1711">
            <v>6</v>
          </cell>
        </row>
        <row r="1711">
          <cell r="AF1711" t="str">
            <v>江南区</v>
          </cell>
        </row>
        <row r="1712">
          <cell r="G1712" t="str">
            <v>纳入</v>
          </cell>
          <cell r="H1712" t="str">
            <v>2023/12/31</v>
          </cell>
        </row>
        <row r="1712">
          <cell r="V1712">
            <v>0</v>
          </cell>
        </row>
        <row r="1712">
          <cell r="Z1712" t="str">
            <v>合格</v>
          </cell>
          <cell r="AA1712" t="str">
            <v>未发放</v>
          </cell>
          <cell r="AB1712" t="str">
            <v>前</v>
          </cell>
          <cell r="AC1712">
            <v>168</v>
          </cell>
          <cell r="AD1712">
            <v>0</v>
          </cell>
        </row>
        <row r="1712">
          <cell r="AF1712" t="str">
            <v>江南区</v>
          </cell>
        </row>
        <row r="1713">
          <cell r="G1713" t="str">
            <v>纳入</v>
          </cell>
          <cell r="H1713" t="str">
            <v>2023/12/31</v>
          </cell>
        </row>
        <row r="1713">
          <cell r="V1713">
            <v>71</v>
          </cell>
        </row>
        <row r="1713">
          <cell r="Z1713" t="str">
            <v>不合格</v>
          </cell>
          <cell r="AA1713" t="str">
            <v>未发放</v>
          </cell>
          <cell r="AB1713" t="str">
            <v>前</v>
          </cell>
          <cell r="AC1713">
            <v>110</v>
          </cell>
          <cell r="AD1713">
            <v>0</v>
          </cell>
        </row>
        <row r="1713">
          <cell r="AF1713" t="str">
            <v>南宁市经开区</v>
          </cell>
        </row>
        <row r="1714">
          <cell r="G1714" t="str">
            <v>纳入</v>
          </cell>
          <cell r="H1714" t="str">
            <v>2023/12/31</v>
          </cell>
        </row>
        <row r="1714">
          <cell r="V1714">
            <v>7</v>
          </cell>
        </row>
        <row r="1714">
          <cell r="Z1714" t="str">
            <v>合格</v>
          </cell>
          <cell r="AA1714" t="str">
            <v>已发放</v>
          </cell>
          <cell r="AB1714" t="str">
            <v>前</v>
          </cell>
          <cell r="AC1714">
            <v>10</v>
          </cell>
          <cell r="AD1714">
            <v>7</v>
          </cell>
        </row>
        <row r="1714">
          <cell r="AF1714" t="str">
            <v>南宁市</v>
          </cell>
        </row>
        <row r="1715">
          <cell r="G1715" t="str">
            <v>纳入</v>
          </cell>
          <cell r="H1715" t="str">
            <v>2023/12/31</v>
          </cell>
        </row>
        <row r="1715">
          <cell r="V1715">
            <v>5</v>
          </cell>
        </row>
        <row r="1715">
          <cell r="Z1715" t="str">
            <v>合格</v>
          </cell>
          <cell r="AA1715" t="str">
            <v>已发放</v>
          </cell>
          <cell r="AB1715" t="str">
            <v>前</v>
          </cell>
          <cell r="AC1715">
            <v>5</v>
          </cell>
          <cell r="AD1715">
            <v>3</v>
          </cell>
        </row>
        <row r="1715">
          <cell r="AF1715" t="str">
            <v>南宁市经开区</v>
          </cell>
        </row>
        <row r="1716">
          <cell r="G1716" t="str">
            <v>纳入</v>
          </cell>
          <cell r="H1716" t="str">
            <v>2023/12/31</v>
          </cell>
        </row>
        <row r="1716">
          <cell r="V1716">
            <v>22</v>
          </cell>
        </row>
        <row r="1716">
          <cell r="Z1716" t="str">
            <v>合格</v>
          </cell>
          <cell r="AA1716" t="str">
            <v>未发放</v>
          </cell>
          <cell r="AB1716" t="str">
            <v>前</v>
          </cell>
          <cell r="AC1716">
            <v>28</v>
          </cell>
          <cell r="AD1716">
            <v>0</v>
          </cell>
        </row>
        <row r="1716">
          <cell r="AF1716" t="str">
            <v>南宁市经开区</v>
          </cell>
        </row>
        <row r="1717">
          <cell r="G1717" t="str">
            <v>纳入</v>
          </cell>
          <cell r="H1717" t="str">
            <v>2023/12/31</v>
          </cell>
        </row>
        <row r="1717">
          <cell r="V1717">
            <v>70</v>
          </cell>
        </row>
        <row r="1717">
          <cell r="Z1717" t="str">
            <v>合格</v>
          </cell>
          <cell r="AA1717" t="str">
            <v>未发放</v>
          </cell>
          <cell r="AB1717" t="str">
            <v>后</v>
          </cell>
          <cell r="AC1717">
            <v>87</v>
          </cell>
          <cell r="AD1717" t="str">
            <v/>
          </cell>
        </row>
        <row r="1717">
          <cell r="AF1717" t="str">
            <v>柳江区</v>
          </cell>
        </row>
        <row r="1718">
          <cell r="G1718" t="str">
            <v>纳入</v>
          </cell>
          <cell r="H1718" t="str">
            <v>2023/12/31</v>
          </cell>
        </row>
        <row r="1718">
          <cell r="V1718">
            <v>15</v>
          </cell>
        </row>
        <row r="1718">
          <cell r="Z1718" t="str">
            <v>合格</v>
          </cell>
          <cell r="AA1718" t="str">
            <v>已发放</v>
          </cell>
          <cell r="AB1718" t="str">
            <v>前</v>
          </cell>
          <cell r="AC1718">
            <v>16</v>
          </cell>
          <cell r="AD1718" t="str">
            <v/>
          </cell>
        </row>
        <row r="1718">
          <cell r="AF1718" t="str">
            <v>三江县</v>
          </cell>
        </row>
        <row r="1719">
          <cell r="G1719" t="str">
            <v>纳入</v>
          </cell>
          <cell r="H1719" t="str">
            <v>2023/12/31</v>
          </cell>
        </row>
        <row r="1719">
          <cell r="V1719">
            <v>8</v>
          </cell>
        </row>
        <row r="1719">
          <cell r="Z1719" t="str">
            <v>合格</v>
          </cell>
          <cell r="AA1719" t="str">
            <v>已发放</v>
          </cell>
          <cell r="AB1719" t="str">
            <v>前</v>
          </cell>
          <cell r="AC1719">
            <v>11</v>
          </cell>
          <cell r="AD1719">
            <v>10</v>
          </cell>
        </row>
        <row r="1719">
          <cell r="AF1719" t="str">
            <v>三江县</v>
          </cell>
        </row>
        <row r="1720">
          <cell r="G1720" t="str">
            <v>纳入</v>
          </cell>
          <cell r="H1720" t="str">
            <v>2023/12/31</v>
          </cell>
        </row>
        <row r="1720">
          <cell r="V1720">
            <v>74</v>
          </cell>
        </row>
        <row r="1720">
          <cell r="Z1720" t="str">
            <v>不合格</v>
          </cell>
          <cell r="AA1720" t="str">
            <v>已发放</v>
          </cell>
          <cell r="AB1720" t="str">
            <v>前</v>
          </cell>
          <cell r="AC1720">
            <v>158</v>
          </cell>
          <cell r="AD1720">
            <v>0</v>
          </cell>
        </row>
        <row r="1720">
          <cell r="AF1720" t="str">
            <v>临桂区</v>
          </cell>
        </row>
        <row r="1721">
          <cell r="G1721" t="str">
            <v>纳入</v>
          </cell>
          <cell r="H1721" t="str">
            <v>2023/12/31</v>
          </cell>
        </row>
        <row r="1721">
          <cell r="V1721">
            <v>67</v>
          </cell>
        </row>
        <row r="1721">
          <cell r="Z1721" t="str">
            <v>合格</v>
          </cell>
          <cell r="AA1721" t="str">
            <v>已发放</v>
          </cell>
          <cell r="AB1721" t="str">
            <v>后</v>
          </cell>
          <cell r="AC1721">
            <v>81</v>
          </cell>
          <cell r="AD1721">
            <v>35</v>
          </cell>
        </row>
        <row r="1721">
          <cell r="AF1721" t="str">
            <v>临桂区</v>
          </cell>
        </row>
        <row r="1722">
          <cell r="G1722" t="str">
            <v>纳入</v>
          </cell>
          <cell r="H1722" t="str">
            <v>2023/12/31</v>
          </cell>
        </row>
        <row r="1722">
          <cell r="V1722">
            <v>56</v>
          </cell>
        </row>
        <row r="1722">
          <cell r="Z1722" t="str">
            <v>不合格</v>
          </cell>
          <cell r="AA1722" t="str">
            <v>已发放</v>
          </cell>
          <cell r="AB1722" t="str">
            <v>前</v>
          </cell>
          <cell r="AC1722">
            <v>80</v>
          </cell>
          <cell r="AD1722">
            <v>25</v>
          </cell>
        </row>
        <row r="1722">
          <cell r="AF1722" t="str">
            <v>恭城县</v>
          </cell>
        </row>
        <row r="1723">
          <cell r="G1723" t="str">
            <v>纳入</v>
          </cell>
          <cell r="H1723" t="str">
            <v>2023/12/31</v>
          </cell>
        </row>
        <row r="1723">
          <cell r="V1723">
            <v>2</v>
          </cell>
        </row>
        <row r="1723">
          <cell r="Z1723" t="str">
            <v>合格</v>
          </cell>
          <cell r="AA1723" t="str">
            <v>已发放</v>
          </cell>
          <cell r="AB1723" t="str">
            <v>前</v>
          </cell>
          <cell r="AC1723">
            <v>3</v>
          </cell>
          <cell r="AD1723">
            <v>4</v>
          </cell>
        </row>
        <row r="1723">
          <cell r="AF1723" t="str">
            <v>灌阳县</v>
          </cell>
        </row>
        <row r="1724">
          <cell r="G1724" t="str">
            <v>纳入</v>
          </cell>
          <cell r="H1724" t="str">
            <v>2023/12/31</v>
          </cell>
        </row>
        <row r="1724">
          <cell r="V1724">
            <v>61</v>
          </cell>
        </row>
        <row r="1724">
          <cell r="Z1724" t="str">
            <v>不合格</v>
          </cell>
          <cell r="AA1724" t="str">
            <v>未发放</v>
          </cell>
          <cell r="AB1724" t="str">
            <v>前</v>
          </cell>
          <cell r="AC1724">
            <v>120</v>
          </cell>
          <cell r="AD1724">
            <v>0</v>
          </cell>
        </row>
        <row r="1724">
          <cell r="AF1724" t="str">
            <v>梧州市</v>
          </cell>
        </row>
        <row r="1725">
          <cell r="G1725" t="str">
            <v>纳入</v>
          </cell>
          <cell r="H1725" t="str">
            <v>2023/12/31</v>
          </cell>
        </row>
        <row r="1725">
          <cell r="V1725">
            <v>23</v>
          </cell>
        </row>
        <row r="1725">
          <cell r="Z1725" t="str">
            <v>合格</v>
          </cell>
          <cell r="AA1725" t="str">
            <v>已发放</v>
          </cell>
          <cell r="AB1725" t="str">
            <v>前</v>
          </cell>
          <cell r="AC1725">
            <v>39</v>
          </cell>
          <cell r="AD1725">
            <v>6</v>
          </cell>
        </row>
        <row r="1725">
          <cell r="AF1725" t="str">
            <v>梧州市</v>
          </cell>
        </row>
        <row r="1726">
          <cell r="G1726" t="str">
            <v>纳入</v>
          </cell>
          <cell r="H1726" t="str">
            <v>2023/12/31</v>
          </cell>
        </row>
        <row r="1726">
          <cell r="V1726">
            <v>0</v>
          </cell>
        </row>
        <row r="1726">
          <cell r="Z1726" t="str">
            <v>不合格</v>
          </cell>
          <cell r="AA1726" t="str">
            <v>未发放</v>
          </cell>
          <cell r="AB1726" t="str">
            <v>前</v>
          </cell>
          <cell r="AC1726">
            <v>0</v>
          </cell>
          <cell r="AD1726">
            <v>0</v>
          </cell>
        </row>
        <row r="1726">
          <cell r="AF1726" t="str">
            <v>藤县</v>
          </cell>
        </row>
        <row r="1727">
          <cell r="G1727" t="str">
            <v>纳入</v>
          </cell>
          <cell r="H1727" t="str">
            <v>2023/12/31</v>
          </cell>
        </row>
        <row r="1727">
          <cell r="V1727">
            <v>2</v>
          </cell>
        </row>
        <row r="1727">
          <cell r="Z1727" t="str">
            <v>合格</v>
          </cell>
          <cell r="AA1727" t="str">
            <v>已发放</v>
          </cell>
          <cell r="AB1727" t="str">
            <v>前</v>
          </cell>
          <cell r="AC1727">
            <v>6</v>
          </cell>
          <cell r="AD1727">
            <v>12</v>
          </cell>
        </row>
        <row r="1727">
          <cell r="AF1727" t="str">
            <v>合浦县</v>
          </cell>
        </row>
        <row r="1728">
          <cell r="G1728" t="str">
            <v>纳入</v>
          </cell>
          <cell r="H1728" t="str">
            <v>2023/12/31</v>
          </cell>
        </row>
        <row r="1728">
          <cell r="V1728">
            <v>57</v>
          </cell>
        </row>
        <row r="1728">
          <cell r="Z1728" t="str">
            <v>不合格</v>
          </cell>
          <cell r="AA1728" t="str">
            <v>已发放</v>
          </cell>
          <cell r="AB1728" t="str">
            <v>前</v>
          </cell>
          <cell r="AC1728">
            <v>100</v>
          </cell>
          <cell r="AD1728">
            <v>99</v>
          </cell>
        </row>
        <row r="1728">
          <cell r="AF1728" t="str">
            <v>合浦县</v>
          </cell>
        </row>
        <row r="1729">
          <cell r="G1729" t="str">
            <v>纳入</v>
          </cell>
          <cell r="H1729" t="str">
            <v>2023/12/31</v>
          </cell>
        </row>
        <row r="1729">
          <cell r="V1729">
            <v>0</v>
          </cell>
        </row>
        <row r="1729">
          <cell r="Z1729" t="str">
            <v>不合格</v>
          </cell>
          <cell r="AA1729" t="str">
            <v>未发放</v>
          </cell>
          <cell r="AB1729" t="str">
            <v>前</v>
          </cell>
          <cell r="AC1729">
            <v>0</v>
          </cell>
          <cell r="AD1729">
            <v>0</v>
          </cell>
        </row>
        <row r="1729">
          <cell r="AF1729" t="str">
            <v>港口区</v>
          </cell>
        </row>
        <row r="1730">
          <cell r="G1730" t="str">
            <v>纳入</v>
          </cell>
          <cell r="H1730" t="str">
            <v>2023/12/31</v>
          </cell>
        </row>
        <row r="1730">
          <cell r="V1730">
            <v>9</v>
          </cell>
        </row>
        <row r="1730">
          <cell r="Z1730" t="str">
            <v>合格</v>
          </cell>
          <cell r="AA1730" t="str">
            <v>已发放</v>
          </cell>
          <cell r="AB1730" t="str">
            <v>前</v>
          </cell>
          <cell r="AC1730">
            <v>28</v>
          </cell>
          <cell r="AD1730">
            <v>3</v>
          </cell>
        </row>
        <row r="1730">
          <cell r="AF1730" t="str">
            <v>港口区</v>
          </cell>
        </row>
        <row r="1731">
          <cell r="G1731" t="str">
            <v>纳入</v>
          </cell>
          <cell r="H1731" t="str">
            <v>2023/12/31</v>
          </cell>
        </row>
        <row r="1731">
          <cell r="V1731">
            <v>77</v>
          </cell>
        </row>
        <row r="1731">
          <cell r="Z1731" t="str">
            <v>合格</v>
          </cell>
          <cell r="AA1731" t="str">
            <v>未发放</v>
          </cell>
          <cell r="AB1731" t="str">
            <v>后</v>
          </cell>
          <cell r="AC1731">
            <v>59</v>
          </cell>
          <cell r="AD1731" t="str">
            <v/>
          </cell>
        </row>
        <row r="1731">
          <cell r="AF1731" t="str">
            <v>防城区</v>
          </cell>
        </row>
        <row r="1732">
          <cell r="G1732" t="str">
            <v>纳入</v>
          </cell>
          <cell r="H1732" t="str">
            <v>2023/12/31</v>
          </cell>
        </row>
        <row r="1732">
          <cell r="V1732">
            <v>81</v>
          </cell>
        </row>
        <row r="1732">
          <cell r="Z1732" t="str">
            <v>合格</v>
          </cell>
          <cell r="AA1732" t="str">
            <v>已发放</v>
          </cell>
          <cell r="AB1732" t="str">
            <v>前</v>
          </cell>
          <cell r="AC1732">
            <v>160</v>
          </cell>
          <cell r="AD1732">
            <v>156</v>
          </cell>
        </row>
        <row r="1732">
          <cell r="AF1732" t="str">
            <v>防城区</v>
          </cell>
        </row>
        <row r="1733">
          <cell r="G1733" t="str">
            <v>纳入</v>
          </cell>
          <cell r="H1733" t="str">
            <v>2023/12/31</v>
          </cell>
        </row>
        <row r="1733">
          <cell r="V1733">
            <v>6</v>
          </cell>
        </row>
        <row r="1733">
          <cell r="Z1733" t="str">
            <v>合格</v>
          </cell>
          <cell r="AA1733" t="str">
            <v>已发放</v>
          </cell>
          <cell r="AB1733" t="str">
            <v>前</v>
          </cell>
          <cell r="AC1733">
            <v>8</v>
          </cell>
          <cell r="AD1733">
            <v>7</v>
          </cell>
        </row>
        <row r="1733">
          <cell r="AF1733" t="str">
            <v>防城区</v>
          </cell>
        </row>
        <row r="1734">
          <cell r="G1734" t="str">
            <v>纳入</v>
          </cell>
          <cell r="H1734" t="str">
            <v>2023/12/31</v>
          </cell>
        </row>
        <row r="1734">
          <cell r="V1734">
            <v>11</v>
          </cell>
        </row>
        <row r="1734">
          <cell r="Z1734" t="str">
            <v>合格</v>
          </cell>
          <cell r="AA1734" t="str">
            <v>已发放</v>
          </cell>
          <cell r="AB1734" t="str">
            <v>前</v>
          </cell>
          <cell r="AC1734">
            <v>12</v>
          </cell>
          <cell r="AD1734">
            <v>0</v>
          </cell>
        </row>
        <row r="1734">
          <cell r="AF1734" t="str">
            <v>南宁市</v>
          </cell>
        </row>
        <row r="1735">
          <cell r="G1735" t="str">
            <v>纳入</v>
          </cell>
          <cell r="H1735" t="str">
            <v>2023/12/31</v>
          </cell>
        </row>
        <row r="1735">
          <cell r="V1735">
            <v>2</v>
          </cell>
        </row>
        <row r="1735">
          <cell r="Z1735" t="str">
            <v>合格</v>
          </cell>
          <cell r="AA1735" t="str">
            <v>已发放</v>
          </cell>
          <cell r="AB1735" t="str">
            <v>前</v>
          </cell>
          <cell r="AC1735">
            <v>3</v>
          </cell>
          <cell r="AD1735">
            <v>2</v>
          </cell>
        </row>
        <row r="1735">
          <cell r="AF1735" t="str">
            <v>南宁市</v>
          </cell>
        </row>
        <row r="1736">
          <cell r="G1736" t="str">
            <v>纳入</v>
          </cell>
          <cell r="H1736" t="str">
            <v>2023/12/31</v>
          </cell>
        </row>
        <row r="1736">
          <cell r="V1736">
            <v>58</v>
          </cell>
        </row>
        <row r="1736">
          <cell r="Z1736" t="str">
            <v>不合格</v>
          </cell>
          <cell r="AA1736" t="str">
            <v>未发放</v>
          </cell>
          <cell r="AB1736" t="str">
            <v>前</v>
          </cell>
          <cell r="AC1736">
            <v>121</v>
          </cell>
          <cell r="AD1736">
            <v>0</v>
          </cell>
        </row>
        <row r="1736">
          <cell r="AF1736" t="str">
            <v>柳州市</v>
          </cell>
        </row>
        <row r="1737">
          <cell r="G1737" t="str">
            <v>纳入</v>
          </cell>
          <cell r="H1737" t="str">
            <v>2023/12/31</v>
          </cell>
        </row>
        <row r="1737">
          <cell r="V1737">
            <v>0</v>
          </cell>
        </row>
        <row r="1737">
          <cell r="Z1737" t="str">
            <v>不合格</v>
          </cell>
          <cell r="AA1737" t="str">
            <v>已发放</v>
          </cell>
          <cell r="AB1737" t="str">
            <v>前</v>
          </cell>
          <cell r="AC1737">
            <v>81</v>
          </cell>
          <cell r="AD1737">
            <v>63</v>
          </cell>
        </row>
        <row r="1737">
          <cell r="AF1737" t="str">
            <v>柳州市</v>
          </cell>
        </row>
        <row r="1738">
          <cell r="G1738" t="str">
            <v>纳入</v>
          </cell>
          <cell r="H1738" t="str">
            <v>2023/12/31</v>
          </cell>
        </row>
        <row r="1738">
          <cell r="V1738">
            <v>0</v>
          </cell>
        </row>
        <row r="1738">
          <cell r="Z1738" t="str">
            <v>不合格</v>
          </cell>
          <cell r="AA1738" t="str">
            <v>未发放</v>
          </cell>
          <cell r="AB1738" t="str">
            <v>前</v>
          </cell>
          <cell r="AC1738">
            <v>21</v>
          </cell>
          <cell r="AD1738">
            <v>0</v>
          </cell>
        </row>
        <row r="1738">
          <cell r="AF1738" t="str">
            <v>柳州市</v>
          </cell>
        </row>
        <row r="1739">
          <cell r="G1739" t="str">
            <v>纳入</v>
          </cell>
          <cell r="H1739" t="str">
            <v>2023/12/31</v>
          </cell>
        </row>
        <row r="1739">
          <cell r="V1739">
            <v>0</v>
          </cell>
        </row>
        <row r="1739">
          <cell r="Z1739" t="str">
            <v>合格</v>
          </cell>
          <cell r="AA1739" t="str">
            <v>已发放</v>
          </cell>
          <cell r="AB1739" t="str">
            <v>前</v>
          </cell>
          <cell r="AC1739">
            <v>389</v>
          </cell>
          <cell r="AD1739">
            <v>187</v>
          </cell>
        </row>
        <row r="1739">
          <cell r="AF1739" t="str">
            <v>融安县</v>
          </cell>
        </row>
        <row r="1740">
          <cell r="G1740" t="str">
            <v>纳入</v>
          </cell>
          <cell r="H1740" t="str">
            <v>2023/12/31</v>
          </cell>
        </row>
        <row r="1740">
          <cell r="V1740">
            <v>0</v>
          </cell>
        </row>
        <row r="1740">
          <cell r="Z1740" t="str">
            <v>合格</v>
          </cell>
          <cell r="AA1740" t="str">
            <v>未发放</v>
          </cell>
          <cell r="AB1740" t="str">
            <v>前</v>
          </cell>
          <cell r="AC1740">
            <v>1</v>
          </cell>
          <cell r="AD1740">
            <v>0</v>
          </cell>
        </row>
        <row r="1740">
          <cell r="AF1740" t="str">
            <v>柳州市</v>
          </cell>
        </row>
        <row r="1741">
          <cell r="G1741" t="str">
            <v>纳入</v>
          </cell>
          <cell r="H1741" t="str">
            <v>2023/12/31</v>
          </cell>
        </row>
        <row r="1741">
          <cell r="V1741">
            <v>0</v>
          </cell>
        </row>
        <row r="1741">
          <cell r="Z1741" t="str">
            <v>不合格</v>
          </cell>
          <cell r="AA1741" t="str">
            <v>未发放</v>
          </cell>
          <cell r="AB1741" t="str">
            <v>前</v>
          </cell>
          <cell r="AC1741">
            <v>0</v>
          </cell>
          <cell r="AD1741">
            <v>0</v>
          </cell>
        </row>
        <row r="1741">
          <cell r="AF1741" t="str">
            <v>柳江区</v>
          </cell>
        </row>
        <row r="1742">
          <cell r="G1742" t="str">
            <v>纳入</v>
          </cell>
          <cell r="H1742" t="str">
            <v>2023/12/31</v>
          </cell>
        </row>
        <row r="1742">
          <cell r="V1742">
            <v>5</v>
          </cell>
        </row>
        <row r="1742">
          <cell r="Z1742" t="str">
            <v>合格</v>
          </cell>
          <cell r="AA1742" t="str">
            <v>已发放</v>
          </cell>
          <cell r="AB1742" t="str">
            <v>前</v>
          </cell>
          <cell r="AC1742">
            <v>12</v>
          </cell>
          <cell r="AD1742">
            <v>25</v>
          </cell>
        </row>
        <row r="1742">
          <cell r="AF1742" t="str">
            <v>柳州市</v>
          </cell>
        </row>
        <row r="1743">
          <cell r="G1743" t="str">
            <v>纳入</v>
          </cell>
          <cell r="H1743" t="str">
            <v>2023/12/31</v>
          </cell>
        </row>
        <row r="1743">
          <cell r="V1743">
            <v>23</v>
          </cell>
        </row>
        <row r="1743">
          <cell r="Z1743" t="str">
            <v>合格</v>
          </cell>
          <cell r="AA1743" t="str">
            <v>已发放</v>
          </cell>
          <cell r="AB1743" t="str">
            <v>前</v>
          </cell>
          <cell r="AC1743">
            <v>39</v>
          </cell>
          <cell r="AD1743">
            <v>71</v>
          </cell>
        </row>
        <row r="1743">
          <cell r="AF1743" t="str">
            <v>桂林市</v>
          </cell>
        </row>
        <row r="1744">
          <cell r="G1744" t="str">
            <v>纳入</v>
          </cell>
          <cell r="H1744" t="str">
            <v>2023/12/31</v>
          </cell>
        </row>
        <row r="1744">
          <cell r="V1744">
            <v>57</v>
          </cell>
        </row>
        <row r="1744">
          <cell r="Z1744" t="str">
            <v>合格</v>
          </cell>
          <cell r="AA1744" t="str">
            <v>已发放</v>
          </cell>
          <cell r="AB1744" t="str">
            <v>前</v>
          </cell>
          <cell r="AC1744">
            <v>51</v>
          </cell>
          <cell r="AD1744">
            <v>6</v>
          </cell>
        </row>
        <row r="1744">
          <cell r="AF1744" t="str">
            <v>梧州市</v>
          </cell>
        </row>
        <row r="1745">
          <cell r="G1745" t="str">
            <v>纳入</v>
          </cell>
          <cell r="H1745" t="str">
            <v>2023/12/31</v>
          </cell>
        </row>
        <row r="1745">
          <cell r="V1745">
            <v>21</v>
          </cell>
        </row>
        <row r="1745">
          <cell r="Z1745" t="str">
            <v>合格</v>
          </cell>
          <cell r="AA1745" t="str">
            <v>已发放</v>
          </cell>
          <cell r="AB1745" t="str">
            <v>前</v>
          </cell>
          <cell r="AC1745">
            <v>29</v>
          </cell>
          <cell r="AD1745">
            <v>23</v>
          </cell>
        </row>
        <row r="1745">
          <cell r="AF1745" t="str">
            <v>海城区</v>
          </cell>
        </row>
        <row r="1746">
          <cell r="G1746" t="str">
            <v>纳入</v>
          </cell>
          <cell r="H1746" t="str">
            <v>2023/12/31</v>
          </cell>
        </row>
        <row r="1746">
          <cell r="V1746">
            <v>26</v>
          </cell>
        </row>
        <row r="1746">
          <cell r="Z1746" t="str">
            <v>合格</v>
          </cell>
          <cell r="AA1746" t="str">
            <v>已发放</v>
          </cell>
          <cell r="AB1746" t="str">
            <v>前</v>
          </cell>
          <cell r="AC1746">
            <v>98</v>
          </cell>
          <cell r="AD1746">
            <v>117</v>
          </cell>
        </row>
        <row r="1746">
          <cell r="AF1746" t="str">
            <v>海城区</v>
          </cell>
        </row>
        <row r="1747">
          <cell r="G1747" t="str">
            <v>纳入</v>
          </cell>
          <cell r="H1747" t="str">
            <v>2023/12/31</v>
          </cell>
        </row>
        <row r="1747">
          <cell r="V1747">
            <v>66</v>
          </cell>
        </row>
        <row r="1747">
          <cell r="Z1747" t="str">
            <v>合格</v>
          </cell>
          <cell r="AA1747" t="str">
            <v>已发放</v>
          </cell>
          <cell r="AB1747" t="str">
            <v>前</v>
          </cell>
          <cell r="AC1747">
            <v>67</v>
          </cell>
          <cell r="AD1747">
            <v>70</v>
          </cell>
        </row>
        <row r="1747">
          <cell r="AF1747" t="str">
            <v>铁山港区</v>
          </cell>
        </row>
        <row r="1748">
          <cell r="G1748" t="str">
            <v>纳入</v>
          </cell>
          <cell r="H1748" t="str">
            <v>2023/12/31</v>
          </cell>
        </row>
        <row r="1748">
          <cell r="V1748">
            <v>3</v>
          </cell>
        </row>
        <row r="1748">
          <cell r="Z1748" t="str">
            <v>不合格</v>
          </cell>
          <cell r="AA1748" t="str">
            <v>已发放</v>
          </cell>
          <cell r="AB1748" t="str">
            <v>前</v>
          </cell>
          <cell r="AC1748">
            <v>12</v>
          </cell>
          <cell r="AD1748">
            <v>21</v>
          </cell>
        </row>
        <row r="1748">
          <cell r="AF1748" t="str">
            <v>海城区</v>
          </cell>
        </row>
        <row r="1749">
          <cell r="G1749" t="str">
            <v>纳入</v>
          </cell>
          <cell r="H1749" t="str">
            <v>2023/12/31</v>
          </cell>
        </row>
        <row r="1749">
          <cell r="V1749">
            <v>94</v>
          </cell>
        </row>
        <row r="1749">
          <cell r="Z1749" t="str">
            <v>合格</v>
          </cell>
          <cell r="AA1749" t="str">
            <v>已发放</v>
          </cell>
          <cell r="AB1749" t="str">
            <v>前</v>
          </cell>
          <cell r="AC1749">
            <v>82</v>
          </cell>
          <cell r="AD1749">
            <v>28</v>
          </cell>
        </row>
        <row r="1749">
          <cell r="AF1749" t="str">
            <v>北海市</v>
          </cell>
        </row>
        <row r="1750">
          <cell r="G1750" t="str">
            <v>纳入</v>
          </cell>
          <cell r="H1750" t="str">
            <v>2023/12/31</v>
          </cell>
        </row>
        <row r="1750">
          <cell r="V1750">
            <v>0</v>
          </cell>
        </row>
        <row r="1750">
          <cell r="Z1750" t="str">
            <v>合格</v>
          </cell>
          <cell r="AA1750" t="str">
            <v>已发放</v>
          </cell>
          <cell r="AB1750" t="str">
            <v>前</v>
          </cell>
          <cell r="AC1750">
            <v>43</v>
          </cell>
          <cell r="AD1750">
            <v>0</v>
          </cell>
        </row>
        <row r="1750">
          <cell r="AF1750" t="str">
            <v>银海区</v>
          </cell>
        </row>
        <row r="1751">
          <cell r="G1751" t="str">
            <v>纳入</v>
          </cell>
          <cell r="H1751" t="str">
            <v>2023/12/31</v>
          </cell>
        </row>
        <row r="1751">
          <cell r="V1751">
            <v>4</v>
          </cell>
        </row>
        <row r="1751">
          <cell r="Z1751" t="str">
            <v>合格</v>
          </cell>
          <cell r="AA1751" t="str">
            <v>已发放</v>
          </cell>
          <cell r="AB1751" t="str">
            <v>前</v>
          </cell>
          <cell r="AC1751">
            <v>9</v>
          </cell>
          <cell r="AD1751">
            <v>0</v>
          </cell>
        </row>
        <row r="1751">
          <cell r="AF1751" t="str">
            <v>银海区</v>
          </cell>
        </row>
        <row r="1752">
          <cell r="G1752" t="str">
            <v>纳入</v>
          </cell>
          <cell r="H1752" t="str">
            <v>2023/12/31</v>
          </cell>
        </row>
        <row r="1752">
          <cell r="V1752">
            <v>0</v>
          </cell>
        </row>
        <row r="1752">
          <cell r="Z1752" t="str">
            <v>不合格</v>
          </cell>
          <cell r="AA1752" t="str">
            <v>未发放</v>
          </cell>
          <cell r="AB1752" t="str">
            <v>前</v>
          </cell>
          <cell r="AC1752">
            <v>0</v>
          </cell>
          <cell r="AD1752">
            <v>0</v>
          </cell>
        </row>
        <row r="1752">
          <cell r="AF1752" t="str">
            <v>防城港市</v>
          </cell>
        </row>
        <row r="1753">
          <cell r="G1753" t="str">
            <v>纳入</v>
          </cell>
          <cell r="H1753" t="str">
            <v>2023/12/31</v>
          </cell>
        </row>
        <row r="1753">
          <cell r="V1753">
            <v>95</v>
          </cell>
        </row>
        <row r="1753">
          <cell r="Z1753" t="str">
            <v>合格</v>
          </cell>
          <cell r="AA1753" t="str">
            <v>已发放</v>
          </cell>
          <cell r="AB1753" t="str">
            <v>前</v>
          </cell>
          <cell r="AC1753">
            <v>132</v>
          </cell>
          <cell r="AD1753">
            <v>88</v>
          </cell>
        </row>
        <row r="1753">
          <cell r="AF1753" t="str">
            <v>防城港市</v>
          </cell>
        </row>
        <row r="1754">
          <cell r="G1754" t="str">
            <v>纳入</v>
          </cell>
          <cell r="H1754" t="str">
            <v>2023/12/31</v>
          </cell>
        </row>
        <row r="1754">
          <cell r="V1754">
            <v>220</v>
          </cell>
        </row>
        <row r="1754">
          <cell r="Z1754" t="str">
            <v>合格</v>
          </cell>
          <cell r="AA1754" t="str">
            <v>已发放</v>
          </cell>
          <cell r="AB1754" t="str">
            <v>前</v>
          </cell>
          <cell r="AC1754">
            <v>304</v>
          </cell>
          <cell r="AD1754">
            <v>337</v>
          </cell>
        </row>
        <row r="1754">
          <cell r="AF1754" t="str">
            <v>防城港市</v>
          </cell>
        </row>
        <row r="1755">
          <cell r="G1755" t="str">
            <v>纳入</v>
          </cell>
          <cell r="H1755" t="str">
            <v>2023/12/31</v>
          </cell>
        </row>
        <row r="1755">
          <cell r="V1755">
            <v>140</v>
          </cell>
        </row>
        <row r="1755">
          <cell r="Z1755" t="str">
            <v>不合格</v>
          </cell>
          <cell r="AA1755" t="str">
            <v>已发放</v>
          </cell>
          <cell r="AB1755" t="str">
            <v>前</v>
          </cell>
          <cell r="AC1755">
            <v>243</v>
          </cell>
          <cell r="AD1755">
            <v>148</v>
          </cell>
        </row>
        <row r="1755">
          <cell r="AF1755" t="str">
            <v>防城港市</v>
          </cell>
        </row>
        <row r="1756">
          <cell r="G1756" t="str">
            <v>纳入</v>
          </cell>
          <cell r="H1756" t="str">
            <v>2023/12/31</v>
          </cell>
        </row>
        <row r="1756">
          <cell r="V1756">
            <v>13</v>
          </cell>
        </row>
        <row r="1756">
          <cell r="Z1756" t="str">
            <v>合格</v>
          </cell>
          <cell r="AA1756" t="str">
            <v>已发放</v>
          </cell>
          <cell r="AB1756" t="str">
            <v>前</v>
          </cell>
          <cell r="AC1756">
            <v>27</v>
          </cell>
          <cell r="AD1756">
            <v>15</v>
          </cell>
        </row>
        <row r="1756">
          <cell r="AF1756" t="str">
            <v>防城港市</v>
          </cell>
        </row>
        <row r="1757">
          <cell r="G1757" t="str">
            <v>纳入</v>
          </cell>
          <cell r="H1757" t="str">
            <v>2023/12/31</v>
          </cell>
        </row>
        <row r="1757">
          <cell r="V1757">
            <v>0</v>
          </cell>
        </row>
        <row r="1757">
          <cell r="Z1757" t="str">
            <v>合格</v>
          </cell>
          <cell r="AA1757" t="str">
            <v>未发放</v>
          </cell>
          <cell r="AB1757" t="str">
            <v>前</v>
          </cell>
          <cell r="AC1757">
            <v>101</v>
          </cell>
          <cell r="AD1757">
            <v>0</v>
          </cell>
        </row>
        <row r="1757">
          <cell r="AF1757" t="str">
            <v>钦州市</v>
          </cell>
        </row>
        <row r="1758">
          <cell r="G1758" t="str">
            <v>纳入</v>
          </cell>
          <cell r="H1758" t="str">
            <v>2023/12/31</v>
          </cell>
        </row>
        <row r="1758">
          <cell r="V1758">
            <v>0</v>
          </cell>
        </row>
        <row r="1758">
          <cell r="Z1758" t="str">
            <v>合格</v>
          </cell>
          <cell r="AA1758" t="str">
            <v>未发放</v>
          </cell>
          <cell r="AB1758" t="str">
            <v>前</v>
          </cell>
          <cell r="AC1758">
            <v>0</v>
          </cell>
          <cell r="AD1758">
            <v>0</v>
          </cell>
        </row>
        <row r="1758">
          <cell r="AF1758" t="str">
            <v>钦州市</v>
          </cell>
        </row>
        <row r="1759">
          <cell r="G1759" t="str">
            <v>纳入</v>
          </cell>
          <cell r="H1759" t="str">
            <v>2023/12/31</v>
          </cell>
        </row>
        <row r="1759">
          <cell r="V1759">
            <v>71</v>
          </cell>
        </row>
        <row r="1759">
          <cell r="Z1759" t="str">
            <v>合格</v>
          </cell>
          <cell r="AA1759" t="str">
            <v>未发放</v>
          </cell>
          <cell r="AB1759" t="str">
            <v>后</v>
          </cell>
          <cell r="AC1759">
            <v>76</v>
          </cell>
          <cell r="AD1759" t="str">
            <v/>
          </cell>
        </row>
        <row r="1759">
          <cell r="AF1759" t="str">
            <v>钦州市</v>
          </cell>
        </row>
        <row r="1760">
          <cell r="G1760" t="str">
            <v>纳入</v>
          </cell>
          <cell r="H1760" t="str">
            <v>2023/12/31</v>
          </cell>
        </row>
        <row r="1760">
          <cell r="V1760">
            <v>112</v>
          </cell>
        </row>
        <row r="1760">
          <cell r="Z1760" t="str">
            <v>合格</v>
          </cell>
          <cell r="AA1760" t="str">
            <v>已发放</v>
          </cell>
          <cell r="AB1760" t="str">
            <v>前</v>
          </cell>
          <cell r="AC1760">
            <v>282</v>
          </cell>
          <cell r="AD1760">
            <v>42</v>
          </cell>
        </row>
        <row r="1760">
          <cell r="AF1760" t="str">
            <v>钦州市</v>
          </cell>
        </row>
        <row r="1761">
          <cell r="G1761" t="str">
            <v>纳入</v>
          </cell>
          <cell r="H1761" t="str">
            <v>2023/12/31</v>
          </cell>
        </row>
        <row r="1761">
          <cell r="V1761">
            <v>4</v>
          </cell>
        </row>
        <row r="1761">
          <cell r="Z1761" t="str">
            <v>合格</v>
          </cell>
          <cell r="AA1761" t="str">
            <v>已发放</v>
          </cell>
          <cell r="AB1761" t="str">
            <v>前</v>
          </cell>
          <cell r="AC1761">
            <v>16</v>
          </cell>
          <cell r="AD1761">
            <v>2</v>
          </cell>
        </row>
        <row r="1761">
          <cell r="AF1761" t="str">
            <v>钦北区</v>
          </cell>
        </row>
        <row r="1762">
          <cell r="G1762" t="str">
            <v>纳入</v>
          </cell>
          <cell r="H1762" t="str">
            <v>2023/12/31</v>
          </cell>
        </row>
        <row r="1762">
          <cell r="V1762">
            <v>80</v>
          </cell>
        </row>
        <row r="1762">
          <cell r="Z1762" t="str">
            <v>合格</v>
          </cell>
          <cell r="AA1762" t="str">
            <v>已发放</v>
          </cell>
          <cell r="AB1762" t="str">
            <v>前</v>
          </cell>
          <cell r="AC1762">
            <v>109</v>
          </cell>
          <cell r="AD1762">
            <v>94</v>
          </cell>
        </row>
        <row r="1762">
          <cell r="AF1762" t="str">
            <v>钦州市</v>
          </cell>
        </row>
        <row r="1763">
          <cell r="G1763" t="str">
            <v>纳入</v>
          </cell>
          <cell r="H1763" t="str">
            <v>2023/12/31</v>
          </cell>
        </row>
        <row r="1763">
          <cell r="V1763">
            <v>58</v>
          </cell>
        </row>
        <row r="1763">
          <cell r="Z1763" t="str">
            <v>合格</v>
          </cell>
          <cell r="AA1763" t="str">
            <v>已发放</v>
          </cell>
          <cell r="AB1763" t="str">
            <v>前</v>
          </cell>
          <cell r="AC1763">
            <v>123</v>
          </cell>
          <cell r="AD1763">
            <v>0</v>
          </cell>
        </row>
        <row r="1763">
          <cell r="AF1763" t="str">
            <v>钦州市</v>
          </cell>
        </row>
        <row r="1764">
          <cell r="G1764" t="str">
            <v>纳入</v>
          </cell>
          <cell r="H1764" t="str">
            <v>2023/12/31</v>
          </cell>
        </row>
        <row r="1764">
          <cell r="V1764">
            <v>258</v>
          </cell>
        </row>
        <row r="1764">
          <cell r="Z1764" t="str">
            <v>合格</v>
          </cell>
          <cell r="AA1764" t="str">
            <v>未发放</v>
          </cell>
          <cell r="AB1764" t="str">
            <v>后</v>
          </cell>
          <cell r="AC1764">
            <v>343</v>
          </cell>
          <cell r="AD1764">
            <v>0</v>
          </cell>
        </row>
        <row r="1764">
          <cell r="AF1764" t="str">
            <v>贵港市</v>
          </cell>
        </row>
        <row r="1765">
          <cell r="G1765" t="str">
            <v>纳入</v>
          </cell>
          <cell r="H1765" t="str">
            <v>2023/12/31</v>
          </cell>
        </row>
        <row r="1765">
          <cell r="V1765">
            <v>42</v>
          </cell>
        </row>
        <row r="1765">
          <cell r="Z1765" t="str">
            <v>不合格</v>
          </cell>
          <cell r="AA1765" t="str">
            <v>已发放</v>
          </cell>
          <cell r="AB1765" t="str">
            <v>前</v>
          </cell>
          <cell r="AC1765">
            <v>71</v>
          </cell>
          <cell r="AD1765">
            <v>117</v>
          </cell>
        </row>
        <row r="1765">
          <cell r="AF1765" t="str">
            <v>贵港市</v>
          </cell>
        </row>
        <row r="1766">
          <cell r="G1766" t="str">
            <v>纳入</v>
          </cell>
          <cell r="H1766" t="str">
            <v>2023/12/31</v>
          </cell>
        </row>
        <row r="1766">
          <cell r="V1766">
            <v>204</v>
          </cell>
        </row>
        <row r="1766">
          <cell r="Z1766" t="str">
            <v>合格</v>
          </cell>
          <cell r="AA1766" t="str">
            <v>已发放</v>
          </cell>
          <cell r="AB1766" t="str">
            <v>后</v>
          </cell>
          <cell r="AC1766">
            <v>300</v>
          </cell>
          <cell r="AD1766">
            <v>78</v>
          </cell>
        </row>
        <row r="1766">
          <cell r="AF1766" t="str">
            <v>贵港市</v>
          </cell>
        </row>
        <row r="1767">
          <cell r="G1767" t="str">
            <v>纳入</v>
          </cell>
          <cell r="H1767" t="str">
            <v>2023/12/31</v>
          </cell>
        </row>
        <row r="1767">
          <cell r="V1767">
            <v>76</v>
          </cell>
        </row>
        <row r="1767">
          <cell r="Z1767" t="str">
            <v>合格</v>
          </cell>
          <cell r="AA1767" t="str">
            <v>已发放</v>
          </cell>
          <cell r="AB1767" t="str">
            <v>前</v>
          </cell>
          <cell r="AC1767">
            <v>159</v>
          </cell>
          <cell r="AD1767">
            <v>82</v>
          </cell>
        </row>
        <row r="1767">
          <cell r="AF1767" t="str">
            <v>贵港市</v>
          </cell>
        </row>
        <row r="1768">
          <cell r="G1768" t="str">
            <v>纳入</v>
          </cell>
          <cell r="H1768" t="str">
            <v>2023/12/31</v>
          </cell>
        </row>
        <row r="1768">
          <cell r="V1768">
            <v>0</v>
          </cell>
        </row>
        <row r="1768">
          <cell r="Z1768" t="str">
            <v>不合格</v>
          </cell>
          <cell r="AA1768" t="str">
            <v>未发放</v>
          </cell>
          <cell r="AB1768" t="str">
            <v>前</v>
          </cell>
          <cell r="AC1768">
            <v>0</v>
          </cell>
          <cell r="AD1768">
            <v>0</v>
          </cell>
        </row>
        <row r="1768">
          <cell r="AF1768" t="str">
            <v>覃塘区</v>
          </cell>
        </row>
        <row r="1769">
          <cell r="G1769" t="str">
            <v>纳入</v>
          </cell>
          <cell r="H1769" t="str">
            <v>2023/12/31</v>
          </cell>
        </row>
        <row r="1769">
          <cell r="V1769">
            <v>5</v>
          </cell>
        </row>
        <row r="1769">
          <cell r="Z1769" t="str">
            <v>不合格</v>
          </cell>
          <cell r="AA1769" t="str">
            <v>已发放</v>
          </cell>
          <cell r="AB1769" t="str">
            <v>前</v>
          </cell>
          <cell r="AC1769">
            <v>22</v>
          </cell>
          <cell r="AD1769">
            <v>10</v>
          </cell>
        </row>
        <row r="1769">
          <cell r="AF1769" t="str">
            <v>贵港市</v>
          </cell>
        </row>
        <row r="1770">
          <cell r="G1770" t="str">
            <v>纳入</v>
          </cell>
          <cell r="H1770" t="str">
            <v>2023/12/31</v>
          </cell>
        </row>
        <row r="1770">
          <cell r="V1770">
            <v>100</v>
          </cell>
        </row>
        <row r="1770">
          <cell r="Z1770" t="str">
            <v>合格</v>
          </cell>
          <cell r="AA1770" t="str">
            <v>已发放</v>
          </cell>
          <cell r="AB1770" t="str">
            <v>前</v>
          </cell>
          <cell r="AC1770">
            <v>210</v>
          </cell>
          <cell r="AD1770">
            <v>195</v>
          </cell>
        </row>
        <row r="1770">
          <cell r="AF1770" t="str">
            <v>贵港市</v>
          </cell>
        </row>
        <row r="1771">
          <cell r="G1771" t="str">
            <v>纳入</v>
          </cell>
          <cell r="H1771" t="str">
            <v>2023/12/31</v>
          </cell>
        </row>
        <row r="1771">
          <cell r="V1771">
            <v>0</v>
          </cell>
        </row>
        <row r="1771">
          <cell r="Z1771" t="str">
            <v>不合格</v>
          </cell>
          <cell r="AA1771" t="str">
            <v>未发放</v>
          </cell>
          <cell r="AB1771" t="str">
            <v>前</v>
          </cell>
          <cell r="AC1771">
            <v>0</v>
          </cell>
          <cell r="AD1771">
            <v>0</v>
          </cell>
        </row>
        <row r="1771">
          <cell r="AF1771" t="str">
            <v>百色市</v>
          </cell>
        </row>
        <row r="1772">
          <cell r="G1772" t="str">
            <v>纳入</v>
          </cell>
          <cell r="H1772" t="str">
            <v>2023/12/31</v>
          </cell>
        </row>
        <row r="1772">
          <cell r="V1772">
            <v>0</v>
          </cell>
        </row>
        <row r="1772">
          <cell r="Z1772" t="str">
            <v>不合格</v>
          </cell>
          <cell r="AA1772" t="str">
            <v>未发放</v>
          </cell>
          <cell r="AB1772" t="str">
            <v>后</v>
          </cell>
          <cell r="AC1772">
            <v>0</v>
          </cell>
          <cell r="AD1772" t="str">
            <v/>
          </cell>
        </row>
        <row r="1772">
          <cell r="AF1772" t="str">
            <v>百色市</v>
          </cell>
        </row>
        <row r="1773">
          <cell r="G1773" t="str">
            <v>纳入</v>
          </cell>
          <cell r="H1773" t="str">
            <v>2023/12/31</v>
          </cell>
        </row>
        <row r="1773">
          <cell r="V1773">
            <v>2</v>
          </cell>
        </row>
        <row r="1773">
          <cell r="Z1773" t="str">
            <v>合格</v>
          </cell>
          <cell r="AA1773" t="str">
            <v>已发放</v>
          </cell>
          <cell r="AB1773" t="str">
            <v>前</v>
          </cell>
          <cell r="AC1773">
            <v>2</v>
          </cell>
          <cell r="AD1773">
            <v>13</v>
          </cell>
        </row>
        <row r="1773">
          <cell r="AF1773" t="str">
            <v>百色市</v>
          </cell>
        </row>
        <row r="1774">
          <cell r="G1774" t="str">
            <v>纳入</v>
          </cell>
          <cell r="H1774" t="str">
            <v>2023/12/31</v>
          </cell>
        </row>
        <row r="1774">
          <cell r="V1774">
            <v>17</v>
          </cell>
        </row>
        <row r="1774">
          <cell r="Z1774" t="str">
            <v>不合格</v>
          </cell>
          <cell r="AA1774" t="str">
            <v>未发放</v>
          </cell>
          <cell r="AB1774" t="str">
            <v>前</v>
          </cell>
          <cell r="AC1774">
            <v>24</v>
          </cell>
          <cell r="AD1774">
            <v>0</v>
          </cell>
        </row>
        <row r="1774">
          <cell r="AF1774" t="str">
            <v>百色市</v>
          </cell>
        </row>
        <row r="1775">
          <cell r="G1775" t="str">
            <v>纳入</v>
          </cell>
          <cell r="H1775" t="str">
            <v>2023/12/31</v>
          </cell>
        </row>
        <row r="1775">
          <cell r="V1775">
            <v>32</v>
          </cell>
        </row>
        <row r="1775">
          <cell r="Z1775" t="str">
            <v>不合格</v>
          </cell>
          <cell r="AA1775" t="str">
            <v>未发放</v>
          </cell>
          <cell r="AB1775" t="str">
            <v>前</v>
          </cell>
          <cell r="AC1775">
            <v>35</v>
          </cell>
          <cell r="AD1775">
            <v>0</v>
          </cell>
        </row>
        <row r="1775">
          <cell r="AF1775" t="str">
            <v>八步区</v>
          </cell>
        </row>
        <row r="1776">
          <cell r="G1776" t="str">
            <v>纳入</v>
          </cell>
          <cell r="H1776" t="str">
            <v>2023/12/31</v>
          </cell>
        </row>
        <row r="1776">
          <cell r="V1776">
            <v>0</v>
          </cell>
        </row>
        <row r="1776">
          <cell r="Z1776" t="str">
            <v>合格</v>
          </cell>
          <cell r="AA1776" t="str">
            <v>已发放</v>
          </cell>
          <cell r="AB1776" t="str">
            <v>前</v>
          </cell>
          <cell r="AC1776">
            <v>1</v>
          </cell>
          <cell r="AD1776">
            <v>1</v>
          </cell>
        </row>
        <row r="1776">
          <cell r="AF1776" t="str">
            <v>八步区</v>
          </cell>
        </row>
        <row r="1777">
          <cell r="G1777" t="str">
            <v>纳入</v>
          </cell>
          <cell r="H1777" t="str">
            <v>2023/12/31</v>
          </cell>
        </row>
        <row r="1777">
          <cell r="V1777">
            <v>0</v>
          </cell>
        </row>
        <row r="1777">
          <cell r="Z1777" t="str">
            <v>合格</v>
          </cell>
          <cell r="AA1777" t="str">
            <v>已发放</v>
          </cell>
          <cell r="AB1777" t="str">
            <v>前</v>
          </cell>
          <cell r="AC1777">
            <v>0</v>
          </cell>
          <cell r="AD1777">
            <v>0</v>
          </cell>
        </row>
        <row r="1777">
          <cell r="AF1777" t="str">
            <v>河池市</v>
          </cell>
        </row>
        <row r="1778">
          <cell r="G1778" t="str">
            <v>纳入</v>
          </cell>
          <cell r="H1778" t="str">
            <v>2023/12/31</v>
          </cell>
        </row>
        <row r="1778">
          <cell r="V1778">
            <v>63</v>
          </cell>
        </row>
        <row r="1778">
          <cell r="Z1778" t="str">
            <v>合格</v>
          </cell>
          <cell r="AA1778" t="str">
            <v>未发放</v>
          </cell>
          <cell r="AB1778" t="str">
            <v>前</v>
          </cell>
          <cell r="AC1778">
            <v>112</v>
          </cell>
          <cell r="AD1778">
            <v>0</v>
          </cell>
        </row>
        <row r="1778">
          <cell r="AF1778" t="str">
            <v>河池市</v>
          </cell>
        </row>
        <row r="1779">
          <cell r="G1779" t="str">
            <v>纳入</v>
          </cell>
          <cell r="H1779" t="str">
            <v>2023/12/31</v>
          </cell>
        </row>
        <row r="1779">
          <cell r="V1779">
            <v>4</v>
          </cell>
        </row>
        <row r="1779">
          <cell r="Z1779" t="str">
            <v>合格</v>
          </cell>
          <cell r="AA1779" t="str">
            <v>未发放</v>
          </cell>
          <cell r="AB1779" t="str">
            <v>前</v>
          </cell>
          <cell r="AC1779">
            <v>15</v>
          </cell>
          <cell r="AD1779">
            <v>0</v>
          </cell>
        </row>
        <row r="1779">
          <cell r="AF1779" t="str">
            <v>河池市</v>
          </cell>
        </row>
        <row r="1780">
          <cell r="G1780" t="str">
            <v>纳入</v>
          </cell>
          <cell r="H1780" t="str">
            <v>2023/12/31</v>
          </cell>
        </row>
        <row r="1780">
          <cell r="V1780">
            <v>70</v>
          </cell>
        </row>
        <row r="1780">
          <cell r="Z1780" t="str">
            <v>合格</v>
          </cell>
          <cell r="AA1780" t="str">
            <v>未发放</v>
          </cell>
          <cell r="AB1780" t="str">
            <v>前</v>
          </cell>
          <cell r="AC1780">
            <v>118</v>
          </cell>
          <cell r="AD1780">
            <v>0</v>
          </cell>
        </row>
        <row r="1780">
          <cell r="AF1780" t="str">
            <v>来宾市</v>
          </cell>
        </row>
        <row r="1781">
          <cell r="G1781" t="str">
            <v>纳入</v>
          </cell>
          <cell r="H1781" t="str">
            <v>2023/12/31</v>
          </cell>
        </row>
        <row r="1781">
          <cell r="V1781">
            <v>0</v>
          </cell>
        </row>
        <row r="1781">
          <cell r="Z1781" t="str">
            <v>不合格</v>
          </cell>
          <cell r="AA1781" t="str">
            <v>未发放</v>
          </cell>
          <cell r="AB1781" t="str">
            <v>前</v>
          </cell>
          <cell r="AC1781">
            <v>74</v>
          </cell>
          <cell r="AD1781">
            <v>0</v>
          </cell>
        </row>
        <row r="1781">
          <cell r="AF1781" t="str">
            <v>来宾市</v>
          </cell>
        </row>
        <row r="1782">
          <cell r="G1782" t="str">
            <v>纳入</v>
          </cell>
          <cell r="H1782" t="str">
            <v>2023/12/31</v>
          </cell>
        </row>
        <row r="1782">
          <cell r="V1782">
            <v>30</v>
          </cell>
        </row>
        <row r="1782">
          <cell r="Z1782" t="str">
            <v>不合格</v>
          </cell>
          <cell r="AA1782" t="str">
            <v>已发放</v>
          </cell>
          <cell r="AB1782" t="str">
            <v>前</v>
          </cell>
          <cell r="AC1782">
            <v>45</v>
          </cell>
          <cell r="AD1782">
            <v>91</v>
          </cell>
        </row>
        <row r="1782">
          <cell r="AF1782" t="str">
            <v>来宾市</v>
          </cell>
        </row>
        <row r="1783">
          <cell r="G1783" t="str">
            <v>纳入</v>
          </cell>
          <cell r="H1783" t="str">
            <v>2023/12/31</v>
          </cell>
        </row>
        <row r="1783">
          <cell r="V1783">
            <v>107</v>
          </cell>
        </row>
        <row r="1783">
          <cell r="Z1783" t="str">
            <v>合格</v>
          </cell>
          <cell r="AA1783" t="str">
            <v>已发放</v>
          </cell>
          <cell r="AB1783" t="str">
            <v>前</v>
          </cell>
          <cell r="AC1783">
            <v>244</v>
          </cell>
          <cell r="AD1783">
            <v>250</v>
          </cell>
        </row>
        <row r="1783">
          <cell r="AF1783" t="str">
            <v>来宾市</v>
          </cell>
        </row>
        <row r="1784">
          <cell r="G1784" t="str">
            <v>纳入</v>
          </cell>
          <cell r="H1784" t="str">
            <v>2023/12/31</v>
          </cell>
        </row>
        <row r="1784">
          <cell r="V1784">
            <v>213</v>
          </cell>
        </row>
        <row r="1784">
          <cell r="Z1784" t="str">
            <v>合格</v>
          </cell>
          <cell r="AA1784" t="str">
            <v>已发放</v>
          </cell>
          <cell r="AB1784" t="str">
            <v>前</v>
          </cell>
          <cell r="AC1784">
            <v>322</v>
          </cell>
          <cell r="AD1784">
            <v>175</v>
          </cell>
        </row>
        <row r="1784">
          <cell r="AF1784" t="str">
            <v>广西东盟经开区</v>
          </cell>
        </row>
        <row r="1785">
          <cell r="G1785" t="str">
            <v>纳入</v>
          </cell>
          <cell r="H1785" t="str">
            <v>2023/12/31</v>
          </cell>
        </row>
        <row r="1785">
          <cell r="V1785">
            <v>0</v>
          </cell>
        </row>
        <row r="1785">
          <cell r="Z1785" t="str">
            <v>不合格</v>
          </cell>
          <cell r="AA1785" t="str">
            <v>已发放</v>
          </cell>
          <cell r="AB1785" t="str">
            <v>前</v>
          </cell>
          <cell r="AC1785">
            <v>70</v>
          </cell>
          <cell r="AD1785">
            <v>9</v>
          </cell>
        </row>
        <row r="1785">
          <cell r="AF1785" t="str">
            <v>五象新区</v>
          </cell>
        </row>
        <row r="1786">
          <cell r="G1786" t="str">
            <v>纳入</v>
          </cell>
          <cell r="H1786" t="str">
            <v>2023/12/31</v>
          </cell>
        </row>
        <row r="1786">
          <cell r="V1786">
            <v>3</v>
          </cell>
        </row>
        <row r="1786">
          <cell r="Z1786" t="str">
            <v>不合格</v>
          </cell>
          <cell r="AA1786" t="str">
            <v>已发放</v>
          </cell>
          <cell r="AB1786" t="str">
            <v>前</v>
          </cell>
          <cell r="AC1786">
            <v>109</v>
          </cell>
          <cell r="AD1786">
            <v>175</v>
          </cell>
        </row>
        <row r="1786">
          <cell r="AF1786" t="str">
            <v>五象新区</v>
          </cell>
        </row>
        <row r="1787">
          <cell r="G1787" t="str">
            <v>纳入</v>
          </cell>
          <cell r="H1787" t="str">
            <v>2023/12/31</v>
          </cell>
        </row>
        <row r="1787">
          <cell r="V1787">
            <v>8</v>
          </cell>
        </row>
        <row r="1787">
          <cell r="Z1787" t="str">
            <v>合格</v>
          </cell>
          <cell r="AA1787" t="str">
            <v>已发放</v>
          </cell>
          <cell r="AB1787" t="str">
            <v>前</v>
          </cell>
          <cell r="AC1787">
            <v>39</v>
          </cell>
          <cell r="AD1787">
            <v>5</v>
          </cell>
        </row>
        <row r="1787">
          <cell r="AF1787" t="str">
            <v>五象新区</v>
          </cell>
        </row>
        <row r="1788">
          <cell r="G1788" t="str">
            <v>纳入</v>
          </cell>
          <cell r="H1788" t="str">
            <v>2023/12/31</v>
          </cell>
        </row>
        <row r="1788">
          <cell r="V1788">
            <v>26</v>
          </cell>
        </row>
        <row r="1788">
          <cell r="Z1788" t="str">
            <v>合格</v>
          </cell>
          <cell r="AA1788" t="str">
            <v>已发放</v>
          </cell>
          <cell r="AB1788" t="str">
            <v>前</v>
          </cell>
          <cell r="AC1788">
            <v>49</v>
          </cell>
          <cell r="AD1788">
            <v>1</v>
          </cell>
        </row>
        <row r="1788">
          <cell r="AF1788" t="str">
            <v>五象新区</v>
          </cell>
        </row>
        <row r="1789">
          <cell r="G1789" t="str">
            <v>纳入</v>
          </cell>
          <cell r="H1789" t="str">
            <v>2023/12/31</v>
          </cell>
        </row>
        <row r="1789">
          <cell r="V1789">
            <v>65</v>
          </cell>
        </row>
        <row r="1789">
          <cell r="Z1789" t="str">
            <v>不合格</v>
          </cell>
          <cell r="AA1789" t="str">
            <v>已发放</v>
          </cell>
          <cell r="AB1789" t="str">
            <v>前</v>
          </cell>
          <cell r="AC1789">
            <v>101</v>
          </cell>
          <cell r="AD1789">
            <v>20</v>
          </cell>
        </row>
        <row r="1789">
          <cell r="AF1789" t="str">
            <v>五象新区</v>
          </cell>
        </row>
        <row r="1790">
          <cell r="G1790" t="str">
            <v>纳入</v>
          </cell>
          <cell r="H1790" t="str">
            <v>2023/12/31</v>
          </cell>
        </row>
        <row r="1790">
          <cell r="V1790">
            <v>1</v>
          </cell>
        </row>
        <row r="1790">
          <cell r="Z1790" t="str">
            <v>合格</v>
          </cell>
          <cell r="AA1790" t="str">
            <v>未发放</v>
          </cell>
          <cell r="AB1790" t="str">
            <v>前</v>
          </cell>
          <cell r="AC1790">
            <v>2</v>
          </cell>
          <cell r="AD1790">
            <v>0</v>
          </cell>
        </row>
        <row r="1790">
          <cell r="AF1790" t="str">
            <v>西乡塘区</v>
          </cell>
        </row>
        <row r="1791">
          <cell r="G1791" t="str">
            <v>纳入</v>
          </cell>
          <cell r="H1791" t="str">
            <v>2023/12/31</v>
          </cell>
        </row>
        <row r="1791">
          <cell r="V1791">
            <v>0</v>
          </cell>
        </row>
        <row r="1791">
          <cell r="Z1791" t="str">
            <v>合格</v>
          </cell>
          <cell r="AA1791" t="str">
            <v>未发放</v>
          </cell>
          <cell r="AB1791" t="str">
            <v>前</v>
          </cell>
          <cell r="AC1791">
            <v>0</v>
          </cell>
          <cell r="AD1791">
            <v>0</v>
          </cell>
        </row>
        <row r="1791">
          <cell r="AF1791" t="str">
            <v>武鸣区</v>
          </cell>
        </row>
        <row r="1792">
          <cell r="G1792" t="str">
            <v>纳入</v>
          </cell>
          <cell r="H1792" t="str">
            <v>2023/12/31</v>
          </cell>
        </row>
        <row r="1792">
          <cell r="V1792">
            <v>0</v>
          </cell>
        </row>
        <row r="1792">
          <cell r="Z1792" t="str">
            <v>不合格</v>
          </cell>
          <cell r="AA1792" t="str">
            <v>已发放</v>
          </cell>
          <cell r="AB1792" t="str">
            <v>前</v>
          </cell>
          <cell r="AC1792">
            <v>0</v>
          </cell>
          <cell r="AD1792">
            <v>0</v>
          </cell>
        </row>
        <row r="1792">
          <cell r="AF1792" t="str">
            <v>武鸣区</v>
          </cell>
        </row>
        <row r="1793">
          <cell r="G1793" t="str">
            <v>纳入</v>
          </cell>
          <cell r="H1793" t="str">
            <v>2023/12/31</v>
          </cell>
        </row>
        <row r="1793">
          <cell r="V1793">
            <v>13</v>
          </cell>
        </row>
        <row r="1793">
          <cell r="Z1793" t="str">
            <v>合格</v>
          </cell>
          <cell r="AA1793" t="str">
            <v>未发放</v>
          </cell>
          <cell r="AB1793" t="str">
            <v>后</v>
          </cell>
          <cell r="AC1793">
            <v>17</v>
          </cell>
          <cell r="AD1793" t="str">
            <v/>
          </cell>
        </row>
        <row r="1793">
          <cell r="AF1793" t="str">
            <v>江南区</v>
          </cell>
        </row>
        <row r="1794">
          <cell r="G1794" t="str">
            <v>纳入</v>
          </cell>
          <cell r="H1794" t="str">
            <v>2023/12/31</v>
          </cell>
        </row>
        <row r="1794">
          <cell r="V1794">
            <v>38</v>
          </cell>
        </row>
        <row r="1794">
          <cell r="Z1794" t="str">
            <v>合格</v>
          </cell>
          <cell r="AA1794" t="str">
            <v>未发放</v>
          </cell>
          <cell r="AB1794" t="str">
            <v>前</v>
          </cell>
          <cell r="AC1794">
            <v>62</v>
          </cell>
          <cell r="AD1794">
            <v>0</v>
          </cell>
        </row>
        <row r="1794">
          <cell r="AF1794" t="str">
            <v>隆安县</v>
          </cell>
        </row>
        <row r="1795">
          <cell r="G1795" t="str">
            <v>纳入</v>
          </cell>
          <cell r="H1795" t="str">
            <v>2023/12/31</v>
          </cell>
        </row>
        <row r="1795">
          <cell r="V1795">
            <v>205</v>
          </cell>
        </row>
        <row r="1795">
          <cell r="Z1795" t="str">
            <v>合格</v>
          </cell>
          <cell r="AA1795" t="str">
            <v>已发放</v>
          </cell>
          <cell r="AB1795" t="str">
            <v>前</v>
          </cell>
          <cell r="AC1795">
            <v>344</v>
          </cell>
          <cell r="AD1795">
            <v>6</v>
          </cell>
        </row>
        <row r="1795">
          <cell r="AF1795" t="str">
            <v>隆安县</v>
          </cell>
        </row>
        <row r="1796">
          <cell r="G1796" t="str">
            <v>纳入</v>
          </cell>
          <cell r="H1796" t="str">
            <v>2023/12/31</v>
          </cell>
        </row>
        <row r="1796">
          <cell r="V1796">
            <v>31</v>
          </cell>
        </row>
        <row r="1796">
          <cell r="Z1796" t="str">
            <v>合格</v>
          </cell>
          <cell r="AA1796" t="str">
            <v>未发放</v>
          </cell>
          <cell r="AB1796" t="str">
            <v>前</v>
          </cell>
          <cell r="AC1796">
            <v>109</v>
          </cell>
          <cell r="AD1796">
            <v>0</v>
          </cell>
        </row>
        <row r="1796">
          <cell r="AF1796" t="str">
            <v>南宁市经开区</v>
          </cell>
        </row>
        <row r="1797">
          <cell r="G1797" t="str">
            <v>纳入</v>
          </cell>
          <cell r="H1797" t="str">
            <v>2023/12/31</v>
          </cell>
        </row>
        <row r="1797">
          <cell r="V1797">
            <v>149</v>
          </cell>
        </row>
        <row r="1797">
          <cell r="Z1797" t="str">
            <v>不合格</v>
          </cell>
          <cell r="AA1797" t="str">
            <v>未发放</v>
          </cell>
          <cell r="AB1797" t="str">
            <v>前</v>
          </cell>
          <cell r="AC1797">
            <v>429</v>
          </cell>
          <cell r="AD1797">
            <v>0</v>
          </cell>
        </row>
        <row r="1797">
          <cell r="AF1797" t="str">
            <v>南宁市经开区</v>
          </cell>
        </row>
        <row r="1798">
          <cell r="G1798" t="str">
            <v>纳入</v>
          </cell>
          <cell r="H1798" t="str">
            <v>2023/12/31</v>
          </cell>
        </row>
        <row r="1798">
          <cell r="V1798">
            <v>0</v>
          </cell>
        </row>
        <row r="1798">
          <cell r="Z1798" t="str">
            <v>合格</v>
          </cell>
          <cell r="AA1798" t="str">
            <v>未发放</v>
          </cell>
          <cell r="AB1798" t="str">
            <v>前</v>
          </cell>
          <cell r="AC1798">
            <v>0</v>
          </cell>
          <cell r="AD1798">
            <v>0</v>
          </cell>
        </row>
        <row r="1798">
          <cell r="AF1798" t="str">
            <v>南宁市经开区</v>
          </cell>
        </row>
        <row r="1799">
          <cell r="G1799" t="str">
            <v>纳入</v>
          </cell>
          <cell r="H1799" t="str">
            <v>2023/12/31</v>
          </cell>
        </row>
        <row r="1799">
          <cell r="V1799">
            <v>0</v>
          </cell>
        </row>
        <row r="1799">
          <cell r="Z1799" t="str">
            <v>合格</v>
          </cell>
          <cell r="AA1799" t="str">
            <v>已发放</v>
          </cell>
          <cell r="AB1799" t="str">
            <v>前</v>
          </cell>
          <cell r="AC1799">
            <v>2</v>
          </cell>
          <cell r="AD1799">
            <v>2</v>
          </cell>
        </row>
        <row r="1799">
          <cell r="AF1799" t="str">
            <v>南宁市经开区</v>
          </cell>
        </row>
        <row r="1800">
          <cell r="G1800" t="str">
            <v>纳入</v>
          </cell>
          <cell r="H1800" t="str">
            <v>2023/12/31</v>
          </cell>
        </row>
        <row r="1800">
          <cell r="V1800">
            <v>29</v>
          </cell>
        </row>
        <row r="1800">
          <cell r="Z1800" t="str">
            <v>合格</v>
          </cell>
          <cell r="AA1800" t="str">
            <v>已发放</v>
          </cell>
          <cell r="AB1800" t="str">
            <v>后</v>
          </cell>
          <cell r="AC1800">
            <v>54</v>
          </cell>
          <cell r="AD1800">
            <v>0</v>
          </cell>
        </row>
        <row r="1800">
          <cell r="AF1800" t="str">
            <v>南宁市经开区</v>
          </cell>
        </row>
        <row r="1801">
          <cell r="G1801" t="str">
            <v>纳入</v>
          </cell>
          <cell r="H1801" t="str">
            <v>2023/12/31</v>
          </cell>
        </row>
        <row r="1801">
          <cell r="V1801">
            <v>106</v>
          </cell>
        </row>
        <row r="1801">
          <cell r="Z1801" t="str">
            <v>合格</v>
          </cell>
          <cell r="AA1801" t="str">
            <v>已发放</v>
          </cell>
          <cell r="AB1801" t="str">
            <v>前</v>
          </cell>
          <cell r="AC1801">
            <v>159</v>
          </cell>
          <cell r="AD1801">
            <v>110</v>
          </cell>
        </row>
        <row r="1801">
          <cell r="AF1801" t="str">
            <v>南宁市经开区</v>
          </cell>
        </row>
        <row r="1802">
          <cell r="G1802" t="str">
            <v>纳入</v>
          </cell>
          <cell r="H1802" t="str">
            <v>2023/12/31</v>
          </cell>
        </row>
        <row r="1802">
          <cell r="V1802">
            <v>6</v>
          </cell>
        </row>
        <row r="1802">
          <cell r="Z1802" t="str">
            <v>不合格</v>
          </cell>
          <cell r="AA1802" t="str">
            <v>未发放</v>
          </cell>
          <cell r="AB1802" t="str">
            <v>前</v>
          </cell>
          <cell r="AC1802">
            <v>15</v>
          </cell>
          <cell r="AD1802">
            <v>0</v>
          </cell>
        </row>
        <row r="1802">
          <cell r="AF1802" t="str">
            <v>广西东盟经开区</v>
          </cell>
        </row>
        <row r="1803">
          <cell r="G1803" t="str">
            <v>纳入</v>
          </cell>
          <cell r="H1803" t="str">
            <v>2023/12/31</v>
          </cell>
        </row>
        <row r="1803">
          <cell r="V1803">
            <v>104</v>
          </cell>
        </row>
        <row r="1803">
          <cell r="Z1803" t="str">
            <v>合格</v>
          </cell>
          <cell r="AA1803" t="str">
            <v>未发放</v>
          </cell>
          <cell r="AB1803" t="str">
            <v>前</v>
          </cell>
          <cell r="AC1803">
            <v>147</v>
          </cell>
          <cell r="AD1803">
            <v>0</v>
          </cell>
        </row>
        <row r="1803">
          <cell r="AF1803" t="str">
            <v>南宁市经开区</v>
          </cell>
        </row>
        <row r="1804">
          <cell r="G1804" t="str">
            <v>纳入</v>
          </cell>
          <cell r="H1804" t="str">
            <v>2023/12/31</v>
          </cell>
        </row>
        <row r="1804">
          <cell r="V1804">
            <v>10</v>
          </cell>
        </row>
        <row r="1804">
          <cell r="Z1804" t="str">
            <v>合格</v>
          </cell>
          <cell r="AA1804" t="str">
            <v>已发放</v>
          </cell>
          <cell r="AB1804" t="str">
            <v>前</v>
          </cell>
          <cell r="AC1804">
            <v>15</v>
          </cell>
          <cell r="AD1804">
            <v>7</v>
          </cell>
        </row>
        <row r="1804">
          <cell r="AF1804" t="str">
            <v>南宁市经开区</v>
          </cell>
        </row>
        <row r="1805">
          <cell r="G1805" t="str">
            <v>纳入</v>
          </cell>
          <cell r="H1805" t="str">
            <v>2023/12/31</v>
          </cell>
        </row>
        <row r="1805">
          <cell r="V1805">
            <v>13</v>
          </cell>
        </row>
        <row r="1805">
          <cell r="Z1805" t="str">
            <v>不合格</v>
          </cell>
          <cell r="AA1805" t="str">
            <v>已发放</v>
          </cell>
          <cell r="AB1805" t="str">
            <v>前</v>
          </cell>
          <cell r="AC1805">
            <v>20</v>
          </cell>
          <cell r="AD1805">
            <v>6</v>
          </cell>
        </row>
        <row r="1805">
          <cell r="AF1805" t="str">
            <v>南宁市高新区</v>
          </cell>
        </row>
        <row r="1806">
          <cell r="G1806" t="str">
            <v>纳入</v>
          </cell>
          <cell r="H1806" t="str">
            <v>2023/12/31</v>
          </cell>
        </row>
        <row r="1806">
          <cell r="V1806">
            <v>131</v>
          </cell>
        </row>
        <row r="1806">
          <cell r="Z1806" t="str">
            <v>合格</v>
          </cell>
          <cell r="AA1806" t="str">
            <v>已发放</v>
          </cell>
          <cell r="AB1806" t="str">
            <v>前</v>
          </cell>
          <cell r="AC1806">
            <v>190</v>
          </cell>
          <cell r="AD1806">
            <v>109</v>
          </cell>
        </row>
        <row r="1806">
          <cell r="AF1806" t="str">
            <v>柳江区</v>
          </cell>
        </row>
        <row r="1807">
          <cell r="G1807" t="str">
            <v>纳入</v>
          </cell>
          <cell r="H1807" t="str">
            <v>2023/12/31</v>
          </cell>
        </row>
        <row r="1807">
          <cell r="V1807">
            <v>0</v>
          </cell>
        </row>
        <row r="1807">
          <cell r="Z1807" t="str">
            <v>不合格</v>
          </cell>
          <cell r="AA1807" t="str">
            <v>未发放</v>
          </cell>
          <cell r="AB1807" t="str">
            <v>前</v>
          </cell>
          <cell r="AC1807">
            <v>0</v>
          </cell>
          <cell r="AD1807">
            <v>0</v>
          </cell>
        </row>
        <row r="1807">
          <cell r="AF1807" t="str">
            <v>柳江区</v>
          </cell>
        </row>
        <row r="1808">
          <cell r="G1808" t="str">
            <v>纳入</v>
          </cell>
          <cell r="H1808" t="str">
            <v>2023/12/31</v>
          </cell>
        </row>
        <row r="1808">
          <cell r="V1808">
            <v>20</v>
          </cell>
        </row>
        <row r="1808">
          <cell r="Z1808" t="str">
            <v>合格</v>
          </cell>
          <cell r="AA1808" t="str">
            <v>未发放</v>
          </cell>
          <cell r="AB1808" t="str">
            <v>前</v>
          </cell>
          <cell r="AC1808">
            <v>61</v>
          </cell>
          <cell r="AD1808">
            <v>0</v>
          </cell>
        </row>
        <row r="1808">
          <cell r="AF1808" t="str">
            <v>柳江区</v>
          </cell>
        </row>
        <row r="1809">
          <cell r="G1809" t="str">
            <v>纳入</v>
          </cell>
          <cell r="H1809" t="str">
            <v>2023/12/31</v>
          </cell>
        </row>
        <row r="1809">
          <cell r="V1809">
            <v>0</v>
          </cell>
        </row>
        <row r="1809">
          <cell r="Z1809" t="str">
            <v>合格</v>
          </cell>
          <cell r="AA1809" t="str">
            <v>已发放</v>
          </cell>
          <cell r="AB1809" t="str">
            <v>前</v>
          </cell>
          <cell r="AC1809">
            <v>0</v>
          </cell>
          <cell r="AD1809">
            <v>0</v>
          </cell>
        </row>
        <row r="1809">
          <cell r="AF1809" t="str">
            <v>柳江区</v>
          </cell>
        </row>
        <row r="1810">
          <cell r="G1810" t="str">
            <v>纳入</v>
          </cell>
          <cell r="H1810" t="str">
            <v>2023/12/31</v>
          </cell>
        </row>
        <row r="1810">
          <cell r="V1810">
            <v>0</v>
          </cell>
        </row>
        <row r="1810">
          <cell r="Z1810" t="str">
            <v>合格</v>
          </cell>
          <cell r="AA1810" t="str">
            <v>未发放</v>
          </cell>
          <cell r="AB1810" t="str">
            <v>前</v>
          </cell>
          <cell r="AC1810">
            <v>2</v>
          </cell>
          <cell r="AD1810">
            <v>0</v>
          </cell>
        </row>
        <row r="1810">
          <cell r="AF1810" t="str">
            <v>柳城县</v>
          </cell>
        </row>
        <row r="1811">
          <cell r="G1811" t="str">
            <v>纳入</v>
          </cell>
          <cell r="H1811" t="str">
            <v>2023/12/31</v>
          </cell>
        </row>
        <row r="1811">
          <cell r="V1811">
            <v>2</v>
          </cell>
        </row>
        <row r="1811">
          <cell r="Z1811" t="str">
            <v>合格</v>
          </cell>
          <cell r="AA1811" t="str">
            <v>已发放</v>
          </cell>
          <cell r="AB1811" t="str">
            <v>前</v>
          </cell>
          <cell r="AC1811">
            <v>4</v>
          </cell>
          <cell r="AD1811">
            <v>1</v>
          </cell>
        </row>
        <row r="1811">
          <cell r="AF1811" t="str">
            <v>柳城县</v>
          </cell>
        </row>
        <row r="1812">
          <cell r="G1812" t="str">
            <v>纳入</v>
          </cell>
          <cell r="H1812" t="str">
            <v>2023/12/31</v>
          </cell>
        </row>
        <row r="1812">
          <cell r="V1812">
            <v>78</v>
          </cell>
        </row>
        <row r="1812">
          <cell r="Z1812" t="str">
            <v>合格</v>
          </cell>
          <cell r="AA1812" t="str">
            <v>已发放</v>
          </cell>
          <cell r="AB1812" t="str">
            <v>前</v>
          </cell>
          <cell r="AC1812">
            <v>168</v>
          </cell>
          <cell r="AD1812">
            <v>28</v>
          </cell>
        </row>
        <row r="1812">
          <cell r="AF1812" t="str">
            <v>柳城县</v>
          </cell>
        </row>
        <row r="1813">
          <cell r="G1813" t="str">
            <v>纳入</v>
          </cell>
          <cell r="H1813" t="str">
            <v>2023/12/31</v>
          </cell>
        </row>
        <row r="1813">
          <cell r="V1813">
            <v>0</v>
          </cell>
        </row>
        <row r="1813">
          <cell r="Z1813" t="str">
            <v>合格</v>
          </cell>
          <cell r="AA1813" t="str">
            <v>未发放</v>
          </cell>
          <cell r="AB1813" t="str">
            <v>前</v>
          </cell>
          <cell r="AC1813">
            <v>5</v>
          </cell>
          <cell r="AD1813">
            <v>0</v>
          </cell>
        </row>
        <row r="1813">
          <cell r="AF1813" t="str">
            <v>柳城县</v>
          </cell>
        </row>
        <row r="1814">
          <cell r="G1814" t="str">
            <v>纳入</v>
          </cell>
          <cell r="H1814" t="str">
            <v>2023/12/31</v>
          </cell>
        </row>
        <row r="1814">
          <cell r="V1814">
            <v>1</v>
          </cell>
        </row>
        <row r="1814">
          <cell r="Z1814" t="str">
            <v>合格</v>
          </cell>
          <cell r="AA1814" t="str">
            <v>未发放</v>
          </cell>
          <cell r="AB1814" t="str">
            <v>前</v>
          </cell>
          <cell r="AC1814">
            <v>3</v>
          </cell>
          <cell r="AD1814">
            <v>0</v>
          </cell>
        </row>
        <row r="1814">
          <cell r="AF1814" t="str">
            <v>柳城县</v>
          </cell>
        </row>
        <row r="1815">
          <cell r="G1815" t="str">
            <v>纳入</v>
          </cell>
          <cell r="H1815" t="str">
            <v>2023/12/31</v>
          </cell>
        </row>
        <row r="1815">
          <cell r="V1815">
            <v>43</v>
          </cell>
        </row>
        <row r="1815">
          <cell r="Z1815" t="str">
            <v>不合格</v>
          </cell>
          <cell r="AA1815" t="str">
            <v>已发放</v>
          </cell>
          <cell r="AB1815" t="str">
            <v>前</v>
          </cell>
          <cell r="AC1815">
            <v>25</v>
          </cell>
          <cell r="AD1815">
            <v>57</v>
          </cell>
        </row>
        <row r="1815">
          <cell r="AF1815" t="str">
            <v>临桂区</v>
          </cell>
        </row>
        <row r="1816">
          <cell r="G1816" t="str">
            <v>纳入</v>
          </cell>
          <cell r="H1816" t="str">
            <v>2023/12/31</v>
          </cell>
        </row>
        <row r="1816">
          <cell r="V1816">
            <v>14</v>
          </cell>
        </row>
        <row r="1816">
          <cell r="Z1816" t="str">
            <v>合格</v>
          </cell>
          <cell r="AA1816" t="str">
            <v>未发放</v>
          </cell>
          <cell r="AB1816" t="str">
            <v>前</v>
          </cell>
          <cell r="AC1816">
            <v>40</v>
          </cell>
          <cell r="AD1816">
            <v>0</v>
          </cell>
        </row>
        <row r="1816">
          <cell r="AF1816" t="str">
            <v>全州县</v>
          </cell>
        </row>
        <row r="1817">
          <cell r="G1817" t="str">
            <v>纳入</v>
          </cell>
          <cell r="H1817" t="str">
            <v>2023/12/31</v>
          </cell>
        </row>
        <row r="1817">
          <cell r="V1817">
            <v>11</v>
          </cell>
        </row>
        <row r="1817">
          <cell r="Z1817" t="str">
            <v>合格</v>
          </cell>
          <cell r="AA1817" t="str">
            <v>已发放</v>
          </cell>
          <cell r="AB1817" t="str">
            <v>前</v>
          </cell>
          <cell r="AC1817">
            <v>18</v>
          </cell>
          <cell r="AD1817">
            <v>19</v>
          </cell>
        </row>
        <row r="1817">
          <cell r="AF1817" t="str">
            <v>恭城县</v>
          </cell>
        </row>
        <row r="1818">
          <cell r="G1818" t="str">
            <v>纳入</v>
          </cell>
          <cell r="H1818" t="str">
            <v>2023/12/31</v>
          </cell>
        </row>
        <row r="1818">
          <cell r="V1818">
            <v>1</v>
          </cell>
        </row>
        <row r="1818">
          <cell r="Z1818" t="str">
            <v>合格</v>
          </cell>
          <cell r="AA1818" t="str">
            <v>已发放</v>
          </cell>
          <cell r="AB1818" t="str">
            <v>前</v>
          </cell>
          <cell r="AC1818">
            <v>1</v>
          </cell>
          <cell r="AD1818">
            <v>1</v>
          </cell>
        </row>
        <row r="1818">
          <cell r="AF1818" t="str">
            <v>灌阳县</v>
          </cell>
        </row>
        <row r="1819">
          <cell r="G1819" t="str">
            <v>纳入</v>
          </cell>
          <cell r="H1819" t="str">
            <v>2023/12/31</v>
          </cell>
        </row>
        <row r="1819">
          <cell r="V1819">
            <v>18</v>
          </cell>
        </row>
        <row r="1819">
          <cell r="Z1819" t="str">
            <v>合格</v>
          </cell>
          <cell r="AA1819" t="str">
            <v>已发放</v>
          </cell>
          <cell r="AB1819" t="str">
            <v>前</v>
          </cell>
          <cell r="AC1819">
            <v>75</v>
          </cell>
          <cell r="AD1819">
            <v>103</v>
          </cell>
        </row>
        <row r="1819">
          <cell r="AF1819" t="str">
            <v>苍梧县</v>
          </cell>
        </row>
        <row r="1820">
          <cell r="G1820" t="str">
            <v>纳入</v>
          </cell>
          <cell r="H1820" t="str">
            <v>2023/12/31</v>
          </cell>
        </row>
        <row r="1820">
          <cell r="V1820">
            <v>1</v>
          </cell>
        </row>
        <row r="1820">
          <cell r="Z1820" t="str">
            <v>不合格</v>
          </cell>
          <cell r="AA1820" t="str">
            <v>未发放</v>
          </cell>
          <cell r="AB1820" t="str">
            <v>前</v>
          </cell>
          <cell r="AC1820">
            <v>1</v>
          </cell>
          <cell r="AD1820">
            <v>0</v>
          </cell>
        </row>
        <row r="1820">
          <cell r="AF1820" t="str">
            <v>岑溪市</v>
          </cell>
        </row>
        <row r="1821">
          <cell r="G1821" t="str">
            <v>纳入</v>
          </cell>
          <cell r="H1821" t="str">
            <v>2023/12/31</v>
          </cell>
        </row>
        <row r="1821">
          <cell r="V1821">
            <v>215</v>
          </cell>
        </row>
        <row r="1821">
          <cell r="Z1821" t="str">
            <v>合格</v>
          </cell>
          <cell r="AA1821" t="str">
            <v>已发放</v>
          </cell>
          <cell r="AB1821" t="str">
            <v>前</v>
          </cell>
          <cell r="AC1821">
            <v>311</v>
          </cell>
          <cell r="AD1821">
            <v>307</v>
          </cell>
        </row>
        <row r="1821">
          <cell r="AF1821" t="str">
            <v>藤县</v>
          </cell>
        </row>
        <row r="1822">
          <cell r="G1822" t="str">
            <v>纳入</v>
          </cell>
          <cell r="H1822" t="str">
            <v>2023/12/31</v>
          </cell>
        </row>
        <row r="1822">
          <cell r="V1822">
            <v>0</v>
          </cell>
        </row>
        <row r="1822">
          <cell r="Z1822" t="str">
            <v>不合格</v>
          </cell>
          <cell r="AA1822" t="str">
            <v>未发放</v>
          </cell>
          <cell r="AB1822" t="str">
            <v>前</v>
          </cell>
          <cell r="AC1822">
            <v>0</v>
          </cell>
          <cell r="AD1822">
            <v>0</v>
          </cell>
        </row>
        <row r="1822">
          <cell r="AF1822" t="str">
            <v>藤县</v>
          </cell>
        </row>
        <row r="1823">
          <cell r="G1823" t="str">
            <v>纳入</v>
          </cell>
          <cell r="H1823" t="str">
            <v>2023/12/31</v>
          </cell>
        </row>
        <row r="1823">
          <cell r="V1823">
            <v>0</v>
          </cell>
        </row>
        <row r="1823">
          <cell r="Z1823" t="str">
            <v>合格</v>
          </cell>
          <cell r="AA1823" t="str">
            <v>已发放</v>
          </cell>
          <cell r="AB1823" t="str">
            <v>前</v>
          </cell>
          <cell r="AC1823">
            <v>0</v>
          </cell>
          <cell r="AD1823">
            <v>0</v>
          </cell>
        </row>
        <row r="1823">
          <cell r="AF1823" t="str">
            <v>银海区</v>
          </cell>
        </row>
        <row r="1824">
          <cell r="G1824" t="str">
            <v>纳入</v>
          </cell>
          <cell r="H1824" t="str">
            <v>2023/12/31</v>
          </cell>
        </row>
        <row r="1824">
          <cell r="V1824">
            <v>720</v>
          </cell>
        </row>
        <row r="1824">
          <cell r="Z1824" t="str">
            <v>合格</v>
          </cell>
          <cell r="AA1824" t="str">
            <v>已发放</v>
          </cell>
          <cell r="AB1824" t="str">
            <v>后</v>
          </cell>
          <cell r="AC1824">
            <v>1055</v>
          </cell>
          <cell r="AD1824">
            <v>613</v>
          </cell>
        </row>
        <row r="1824">
          <cell r="AF1824" t="str">
            <v>防城港市</v>
          </cell>
        </row>
        <row r="1825">
          <cell r="G1825" t="str">
            <v>纳入</v>
          </cell>
          <cell r="H1825" t="str">
            <v>2023/12/31</v>
          </cell>
        </row>
        <row r="1825">
          <cell r="V1825">
            <v>37</v>
          </cell>
        </row>
        <row r="1825">
          <cell r="Z1825" t="str">
            <v>合格</v>
          </cell>
          <cell r="AA1825" t="str">
            <v>已发放</v>
          </cell>
          <cell r="AB1825" t="str">
            <v>前</v>
          </cell>
          <cell r="AC1825">
            <v>86</v>
          </cell>
          <cell r="AD1825">
            <v>86</v>
          </cell>
        </row>
        <row r="1825">
          <cell r="AF1825" t="str">
            <v>港口区</v>
          </cell>
        </row>
        <row r="1826">
          <cell r="G1826" t="str">
            <v>纳入</v>
          </cell>
          <cell r="H1826" t="str">
            <v>2023/12/31</v>
          </cell>
        </row>
        <row r="1826">
          <cell r="V1826">
            <v>0</v>
          </cell>
        </row>
        <row r="1826">
          <cell r="Z1826" t="str">
            <v>合格</v>
          </cell>
          <cell r="AA1826" t="str">
            <v>未发放</v>
          </cell>
          <cell r="AB1826" t="str">
            <v>前</v>
          </cell>
          <cell r="AC1826">
            <v>0</v>
          </cell>
          <cell r="AD1826">
            <v>0</v>
          </cell>
        </row>
        <row r="1826">
          <cell r="AF1826" t="str">
            <v>南宁市高新区</v>
          </cell>
        </row>
        <row r="1827">
          <cell r="G1827" t="str">
            <v>纳入</v>
          </cell>
          <cell r="H1827" t="str">
            <v>2023/12/31</v>
          </cell>
        </row>
        <row r="1827">
          <cell r="V1827">
            <v>0</v>
          </cell>
        </row>
        <row r="1827">
          <cell r="Z1827" t="str">
            <v>合格</v>
          </cell>
          <cell r="AA1827" t="str">
            <v>未发放</v>
          </cell>
          <cell r="AB1827" t="str">
            <v>前</v>
          </cell>
          <cell r="AC1827">
            <v>2</v>
          </cell>
          <cell r="AD1827">
            <v>0</v>
          </cell>
        </row>
        <row r="1827">
          <cell r="AF1827" t="str">
            <v>南宁市</v>
          </cell>
        </row>
        <row r="1828">
          <cell r="G1828" t="str">
            <v>纳入</v>
          </cell>
          <cell r="H1828" t="str">
            <v>2023/12/31</v>
          </cell>
        </row>
        <row r="1828">
          <cell r="V1828">
            <v>2</v>
          </cell>
        </row>
        <row r="1828">
          <cell r="Z1828" t="str">
            <v>合格</v>
          </cell>
          <cell r="AA1828" t="str">
            <v>已发放</v>
          </cell>
          <cell r="AB1828" t="str">
            <v>前</v>
          </cell>
          <cell r="AC1828">
            <v>4</v>
          </cell>
          <cell r="AD1828">
            <v>2</v>
          </cell>
        </row>
        <row r="1828">
          <cell r="AF1828" t="str">
            <v>柳州市</v>
          </cell>
        </row>
        <row r="1829">
          <cell r="G1829" t="str">
            <v>纳入</v>
          </cell>
          <cell r="H1829" t="str">
            <v>2023/12/31</v>
          </cell>
        </row>
        <row r="1829">
          <cell r="V1829">
            <v>9</v>
          </cell>
        </row>
        <row r="1829">
          <cell r="Z1829" t="str">
            <v>合格</v>
          </cell>
          <cell r="AA1829" t="str">
            <v>已发放</v>
          </cell>
          <cell r="AB1829" t="str">
            <v>前</v>
          </cell>
          <cell r="AC1829">
            <v>17</v>
          </cell>
          <cell r="AD1829">
            <v>1</v>
          </cell>
        </row>
        <row r="1829">
          <cell r="AF1829" t="str">
            <v>柳州市</v>
          </cell>
        </row>
        <row r="1830">
          <cell r="G1830" t="str">
            <v>纳入</v>
          </cell>
          <cell r="H1830" t="str">
            <v>2023/12/31</v>
          </cell>
        </row>
        <row r="1830">
          <cell r="V1830">
            <v>33</v>
          </cell>
        </row>
        <row r="1830">
          <cell r="Z1830" t="str">
            <v>不合格</v>
          </cell>
          <cell r="AA1830" t="str">
            <v>已发放</v>
          </cell>
          <cell r="AB1830" t="str">
            <v>前</v>
          </cell>
          <cell r="AC1830">
            <v>65</v>
          </cell>
          <cell r="AD1830">
            <v>59</v>
          </cell>
        </row>
        <row r="1830">
          <cell r="AF1830" t="str">
            <v>三江县</v>
          </cell>
        </row>
        <row r="1831">
          <cell r="G1831" t="str">
            <v>纳入</v>
          </cell>
          <cell r="H1831" t="str">
            <v>2023/12/31</v>
          </cell>
        </row>
        <row r="1831">
          <cell r="V1831">
            <v>1</v>
          </cell>
        </row>
        <row r="1831">
          <cell r="Z1831" t="str">
            <v>合格</v>
          </cell>
          <cell r="AA1831" t="str">
            <v>未发放</v>
          </cell>
          <cell r="AB1831" t="str">
            <v>前</v>
          </cell>
          <cell r="AC1831">
            <v>4</v>
          </cell>
          <cell r="AD1831">
            <v>0</v>
          </cell>
        </row>
        <row r="1831">
          <cell r="AF1831" t="str">
            <v>柳州市</v>
          </cell>
        </row>
        <row r="1832">
          <cell r="G1832" t="str">
            <v>纳入</v>
          </cell>
          <cell r="H1832" t="str">
            <v>2023/12/31</v>
          </cell>
        </row>
        <row r="1832">
          <cell r="V1832">
            <v>2</v>
          </cell>
        </row>
        <row r="1832">
          <cell r="Z1832" t="str">
            <v>合格</v>
          </cell>
          <cell r="AA1832" t="str">
            <v>已发放</v>
          </cell>
          <cell r="AB1832" t="str">
            <v>前</v>
          </cell>
          <cell r="AC1832">
            <v>2</v>
          </cell>
          <cell r="AD1832">
            <v>2</v>
          </cell>
        </row>
        <row r="1832">
          <cell r="AF1832" t="str">
            <v>柳州市</v>
          </cell>
        </row>
        <row r="1833">
          <cell r="G1833" t="str">
            <v>纳入</v>
          </cell>
          <cell r="H1833" t="str">
            <v>2023/12/31</v>
          </cell>
        </row>
        <row r="1833">
          <cell r="V1833">
            <v>185</v>
          </cell>
        </row>
        <row r="1833">
          <cell r="Z1833" t="str">
            <v>合格</v>
          </cell>
          <cell r="AA1833" t="str">
            <v>已发放</v>
          </cell>
          <cell r="AB1833" t="str">
            <v>前</v>
          </cell>
          <cell r="AC1833">
            <v>290</v>
          </cell>
          <cell r="AD1833">
            <v>180</v>
          </cell>
        </row>
        <row r="1833">
          <cell r="AF1833" t="str">
            <v>柳州市</v>
          </cell>
        </row>
        <row r="1834">
          <cell r="G1834" t="str">
            <v>纳入</v>
          </cell>
          <cell r="H1834" t="str">
            <v>2023/12/31</v>
          </cell>
        </row>
        <row r="1834">
          <cell r="V1834">
            <v>22</v>
          </cell>
        </row>
        <row r="1834">
          <cell r="Z1834" t="str">
            <v>合格</v>
          </cell>
          <cell r="AA1834" t="str">
            <v>已发放</v>
          </cell>
          <cell r="AB1834" t="str">
            <v>前</v>
          </cell>
          <cell r="AC1834">
            <v>49</v>
          </cell>
          <cell r="AD1834">
            <v>65</v>
          </cell>
        </row>
        <row r="1834">
          <cell r="AF1834" t="str">
            <v>柳州市</v>
          </cell>
        </row>
        <row r="1835">
          <cell r="G1835" t="str">
            <v>纳入</v>
          </cell>
          <cell r="H1835" t="str">
            <v>2023/12/31</v>
          </cell>
        </row>
        <row r="1835">
          <cell r="V1835">
            <v>4</v>
          </cell>
        </row>
        <row r="1835">
          <cell r="Z1835" t="str">
            <v>合格</v>
          </cell>
          <cell r="AA1835" t="str">
            <v>已发放</v>
          </cell>
          <cell r="AB1835" t="str">
            <v>前</v>
          </cell>
          <cell r="AC1835">
            <v>51</v>
          </cell>
          <cell r="AD1835">
            <v>0</v>
          </cell>
        </row>
        <row r="1835">
          <cell r="AF1835" t="str">
            <v>柳州市</v>
          </cell>
        </row>
        <row r="1836">
          <cell r="G1836" t="str">
            <v>纳入</v>
          </cell>
          <cell r="H1836" t="str">
            <v>2023/12/31</v>
          </cell>
        </row>
        <row r="1836">
          <cell r="V1836">
            <v>2</v>
          </cell>
        </row>
        <row r="1836">
          <cell r="Z1836" t="str">
            <v>合格</v>
          </cell>
          <cell r="AA1836" t="str">
            <v>已发放</v>
          </cell>
          <cell r="AB1836" t="str">
            <v>前</v>
          </cell>
          <cell r="AC1836">
            <v>5</v>
          </cell>
          <cell r="AD1836">
            <v>1</v>
          </cell>
        </row>
        <row r="1836">
          <cell r="AF1836" t="str">
            <v>柳州市</v>
          </cell>
        </row>
        <row r="1837">
          <cell r="G1837" t="str">
            <v>纳入</v>
          </cell>
          <cell r="H1837" t="str">
            <v>2023/12/31</v>
          </cell>
        </row>
        <row r="1837">
          <cell r="V1837">
            <v>0</v>
          </cell>
        </row>
        <row r="1837">
          <cell r="Z1837" t="str">
            <v>合格</v>
          </cell>
          <cell r="AA1837" t="str">
            <v>已发放</v>
          </cell>
          <cell r="AB1837" t="str">
            <v>前</v>
          </cell>
          <cell r="AC1837">
            <v>0</v>
          </cell>
          <cell r="AD1837">
            <v>0</v>
          </cell>
        </row>
        <row r="1837">
          <cell r="AF1837" t="str">
            <v>柳州市</v>
          </cell>
        </row>
        <row r="1838">
          <cell r="G1838" t="str">
            <v>纳入</v>
          </cell>
          <cell r="H1838" t="str">
            <v>2023/12/31</v>
          </cell>
        </row>
        <row r="1838">
          <cell r="V1838">
            <v>271</v>
          </cell>
        </row>
        <row r="1838">
          <cell r="Z1838" t="str">
            <v>合格</v>
          </cell>
          <cell r="AA1838" t="str">
            <v>未发放</v>
          </cell>
          <cell r="AB1838" t="str">
            <v>前</v>
          </cell>
          <cell r="AC1838">
            <v>401</v>
          </cell>
          <cell r="AD1838">
            <v>0</v>
          </cell>
        </row>
        <row r="1838">
          <cell r="AF1838" t="str">
            <v>柳州市</v>
          </cell>
        </row>
        <row r="1839">
          <cell r="G1839" t="str">
            <v>纳入</v>
          </cell>
          <cell r="H1839" t="str">
            <v>2023/12/31</v>
          </cell>
        </row>
        <row r="1839">
          <cell r="V1839">
            <v>0</v>
          </cell>
        </row>
        <row r="1839">
          <cell r="Z1839" t="str">
            <v>合格</v>
          </cell>
          <cell r="AA1839" t="str">
            <v>未发放</v>
          </cell>
          <cell r="AB1839" t="str">
            <v>前</v>
          </cell>
          <cell r="AC1839">
            <v>0</v>
          </cell>
          <cell r="AD1839">
            <v>0</v>
          </cell>
        </row>
        <row r="1839">
          <cell r="AF1839" t="str">
            <v>柳州市</v>
          </cell>
        </row>
        <row r="1840">
          <cell r="G1840" t="str">
            <v>纳入</v>
          </cell>
          <cell r="H1840" t="str">
            <v>2023/12/31</v>
          </cell>
        </row>
        <row r="1840">
          <cell r="V1840">
            <v>14</v>
          </cell>
        </row>
        <row r="1840">
          <cell r="Z1840" t="str">
            <v>合格</v>
          </cell>
          <cell r="AA1840" t="str">
            <v>未发放</v>
          </cell>
          <cell r="AB1840" t="str">
            <v>前</v>
          </cell>
          <cell r="AC1840">
            <v>39</v>
          </cell>
          <cell r="AD1840">
            <v>0</v>
          </cell>
        </row>
        <row r="1840">
          <cell r="AF1840" t="str">
            <v>柳东新区</v>
          </cell>
        </row>
        <row r="1841">
          <cell r="G1841" t="str">
            <v>纳入</v>
          </cell>
          <cell r="H1841" t="str">
            <v>2023/12/31</v>
          </cell>
        </row>
        <row r="1841">
          <cell r="V1841">
            <v>1</v>
          </cell>
        </row>
        <row r="1841">
          <cell r="Z1841" t="str">
            <v>合格</v>
          </cell>
          <cell r="AA1841" t="str">
            <v>已发放</v>
          </cell>
          <cell r="AB1841" t="str">
            <v>前</v>
          </cell>
          <cell r="AC1841">
            <v>3</v>
          </cell>
          <cell r="AD1841">
            <v>1</v>
          </cell>
        </row>
        <row r="1841">
          <cell r="AF1841" t="str">
            <v>北部生态新区</v>
          </cell>
        </row>
        <row r="1842">
          <cell r="G1842" t="str">
            <v>纳入</v>
          </cell>
          <cell r="H1842" t="str">
            <v>2023/12/31</v>
          </cell>
        </row>
        <row r="1842">
          <cell r="V1842">
            <v>16</v>
          </cell>
        </row>
        <row r="1842">
          <cell r="Z1842" t="str">
            <v>不合格</v>
          </cell>
          <cell r="AA1842" t="str">
            <v>已发放</v>
          </cell>
          <cell r="AB1842" t="str">
            <v>前</v>
          </cell>
          <cell r="AC1842">
            <v>44</v>
          </cell>
          <cell r="AD1842">
            <v>12</v>
          </cell>
        </row>
        <row r="1842">
          <cell r="AF1842" t="str">
            <v>桂林市</v>
          </cell>
        </row>
        <row r="1843">
          <cell r="G1843" t="str">
            <v>纳入</v>
          </cell>
          <cell r="H1843" t="str">
            <v>2023/12/31</v>
          </cell>
        </row>
        <row r="1843">
          <cell r="V1843">
            <v>14</v>
          </cell>
        </row>
        <row r="1843">
          <cell r="Z1843" t="str">
            <v>不合格</v>
          </cell>
          <cell r="AA1843" t="str">
            <v>未发放</v>
          </cell>
          <cell r="AB1843" t="str">
            <v>前</v>
          </cell>
          <cell r="AC1843">
            <v>24</v>
          </cell>
          <cell r="AD1843">
            <v>0</v>
          </cell>
        </row>
        <row r="1843">
          <cell r="AF1843" t="str">
            <v>桂林市</v>
          </cell>
        </row>
        <row r="1844">
          <cell r="G1844" t="str">
            <v>纳入</v>
          </cell>
          <cell r="H1844" t="str">
            <v>2023/12/31</v>
          </cell>
        </row>
        <row r="1844">
          <cell r="V1844">
            <v>35</v>
          </cell>
        </row>
        <row r="1844">
          <cell r="Z1844" t="str">
            <v>不合格</v>
          </cell>
          <cell r="AA1844" t="str">
            <v>已发放</v>
          </cell>
          <cell r="AB1844" t="str">
            <v>前</v>
          </cell>
          <cell r="AC1844">
            <v>46</v>
          </cell>
          <cell r="AD1844">
            <v>7</v>
          </cell>
        </row>
        <row r="1844">
          <cell r="AF1844" t="str">
            <v>梧州市</v>
          </cell>
        </row>
        <row r="1845">
          <cell r="G1845" t="str">
            <v>纳入</v>
          </cell>
          <cell r="H1845" t="str">
            <v>2023/12/31</v>
          </cell>
        </row>
        <row r="1845">
          <cell r="V1845">
            <v>75</v>
          </cell>
        </row>
        <row r="1845">
          <cell r="Z1845" t="str">
            <v>合格</v>
          </cell>
          <cell r="AA1845" t="str">
            <v>未发放</v>
          </cell>
          <cell r="AB1845" t="str">
            <v>后</v>
          </cell>
          <cell r="AC1845">
            <v>75</v>
          </cell>
          <cell r="AD1845" t="str">
            <v/>
          </cell>
        </row>
        <row r="1845">
          <cell r="AF1845" t="str">
            <v>梧州市</v>
          </cell>
        </row>
        <row r="1846">
          <cell r="G1846" t="str">
            <v>纳入</v>
          </cell>
          <cell r="H1846" t="str">
            <v>2023/12/31</v>
          </cell>
        </row>
        <row r="1846">
          <cell r="V1846">
            <v>339</v>
          </cell>
        </row>
        <row r="1846">
          <cell r="Z1846" t="str">
            <v>合格</v>
          </cell>
          <cell r="AA1846" t="str">
            <v>已发放</v>
          </cell>
          <cell r="AB1846" t="str">
            <v>前</v>
          </cell>
          <cell r="AC1846">
            <v>422</v>
          </cell>
          <cell r="AD1846">
            <v>317</v>
          </cell>
        </row>
        <row r="1846">
          <cell r="AF1846" t="str">
            <v>北海市</v>
          </cell>
        </row>
        <row r="1847">
          <cell r="G1847" t="str">
            <v>纳入</v>
          </cell>
          <cell r="H1847" t="str">
            <v>2023/12/31</v>
          </cell>
        </row>
        <row r="1847">
          <cell r="V1847">
            <v>0</v>
          </cell>
        </row>
        <row r="1847">
          <cell r="Z1847" t="str">
            <v>合格</v>
          </cell>
          <cell r="AA1847" t="str">
            <v>未发放</v>
          </cell>
          <cell r="AB1847" t="str">
            <v>前</v>
          </cell>
          <cell r="AC1847">
            <v>0</v>
          </cell>
          <cell r="AD1847">
            <v>0</v>
          </cell>
        </row>
        <row r="1847">
          <cell r="AF1847" t="str">
            <v>海城区</v>
          </cell>
        </row>
        <row r="1848">
          <cell r="G1848" t="str">
            <v>纳入</v>
          </cell>
          <cell r="H1848" t="str">
            <v>2023/12/31</v>
          </cell>
        </row>
        <row r="1848">
          <cell r="V1848">
            <v>129</v>
          </cell>
        </row>
        <row r="1848">
          <cell r="Z1848" t="str">
            <v>合格</v>
          </cell>
          <cell r="AA1848" t="str">
            <v>已发放</v>
          </cell>
          <cell r="AB1848" t="str">
            <v>前</v>
          </cell>
          <cell r="AC1848">
            <v>165</v>
          </cell>
          <cell r="AD1848">
            <v>172</v>
          </cell>
        </row>
        <row r="1848">
          <cell r="AF1848" t="str">
            <v>海城区</v>
          </cell>
        </row>
        <row r="1849">
          <cell r="G1849" t="str">
            <v>纳入</v>
          </cell>
          <cell r="H1849" t="str">
            <v>2023/12/31</v>
          </cell>
        </row>
        <row r="1849">
          <cell r="V1849">
            <v>0</v>
          </cell>
        </row>
        <row r="1849">
          <cell r="Z1849" t="str">
            <v>合格</v>
          </cell>
          <cell r="AA1849" t="str">
            <v>未发放</v>
          </cell>
          <cell r="AB1849" t="str">
            <v>前</v>
          </cell>
          <cell r="AC1849">
            <v>0</v>
          </cell>
          <cell r="AD1849">
            <v>0</v>
          </cell>
        </row>
        <row r="1849">
          <cell r="AF1849" t="str">
            <v>防城港市</v>
          </cell>
        </row>
        <row r="1850">
          <cell r="G1850" t="str">
            <v>纳入</v>
          </cell>
          <cell r="H1850" t="str">
            <v>2023/12/31</v>
          </cell>
        </row>
        <row r="1850">
          <cell r="V1850">
            <v>111</v>
          </cell>
        </row>
        <row r="1850">
          <cell r="Z1850" t="str">
            <v>合格</v>
          </cell>
          <cell r="AA1850" t="str">
            <v>已发放</v>
          </cell>
          <cell r="AB1850" t="str">
            <v>前</v>
          </cell>
          <cell r="AC1850">
            <v>154</v>
          </cell>
          <cell r="AD1850">
            <v>151</v>
          </cell>
        </row>
        <row r="1850">
          <cell r="AF1850" t="str">
            <v>防城港市</v>
          </cell>
        </row>
        <row r="1851">
          <cell r="G1851" t="str">
            <v>纳入</v>
          </cell>
          <cell r="H1851" t="str">
            <v>2023/12/31</v>
          </cell>
        </row>
        <row r="1851">
          <cell r="V1851">
            <v>7</v>
          </cell>
        </row>
        <row r="1851">
          <cell r="Z1851" t="str">
            <v>不合格</v>
          </cell>
          <cell r="AA1851" t="str">
            <v>已发放</v>
          </cell>
          <cell r="AB1851" t="str">
            <v>前</v>
          </cell>
          <cell r="AC1851">
            <v>30</v>
          </cell>
          <cell r="AD1851">
            <v>7</v>
          </cell>
        </row>
        <row r="1851">
          <cell r="AF1851" t="str">
            <v>防城港市</v>
          </cell>
        </row>
        <row r="1852">
          <cell r="G1852" t="str">
            <v>纳入</v>
          </cell>
          <cell r="H1852" t="str">
            <v>2023/12/31</v>
          </cell>
        </row>
        <row r="1852">
          <cell r="V1852">
            <v>52</v>
          </cell>
        </row>
        <row r="1852">
          <cell r="Z1852" t="str">
            <v>合格</v>
          </cell>
          <cell r="AA1852" t="str">
            <v>已发放</v>
          </cell>
          <cell r="AB1852" t="str">
            <v>前</v>
          </cell>
          <cell r="AC1852">
            <v>54</v>
          </cell>
          <cell r="AD1852">
            <v>26</v>
          </cell>
        </row>
        <row r="1852">
          <cell r="AF1852" t="str">
            <v>防城港市</v>
          </cell>
        </row>
        <row r="1853">
          <cell r="G1853" t="str">
            <v>纳入</v>
          </cell>
          <cell r="H1853" t="str">
            <v>2023/12/31</v>
          </cell>
        </row>
        <row r="1853">
          <cell r="V1853">
            <v>50</v>
          </cell>
        </row>
        <row r="1853">
          <cell r="Z1853" t="str">
            <v>合格</v>
          </cell>
          <cell r="AA1853" t="str">
            <v>未发放</v>
          </cell>
          <cell r="AB1853" t="str">
            <v>前</v>
          </cell>
          <cell r="AC1853">
            <v>73</v>
          </cell>
          <cell r="AD1853">
            <v>0</v>
          </cell>
        </row>
        <row r="1853">
          <cell r="AF1853" t="str">
            <v>钦北区</v>
          </cell>
        </row>
        <row r="1854">
          <cell r="G1854" t="str">
            <v>纳入</v>
          </cell>
          <cell r="H1854" t="str">
            <v>2023/12/31</v>
          </cell>
        </row>
        <row r="1854">
          <cell r="V1854">
            <v>68</v>
          </cell>
        </row>
        <row r="1854">
          <cell r="Z1854" t="str">
            <v>合格</v>
          </cell>
          <cell r="AA1854" t="str">
            <v>未发放</v>
          </cell>
          <cell r="AB1854" t="str">
            <v>前</v>
          </cell>
          <cell r="AC1854">
            <v>159</v>
          </cell>
          <cell r="AD1854">
            <v>0</v>
          </cell>
        </row>
        <row r="1854">
          <cell r="AF1854" t="str">
            <v>钦州市</v>
          </cell>
        </row>
        <row r="1855">
          <cell r="G1855" t="str">
            <v>纳入</v>
          </cell>
          <cell r="H1855" t="str">
            <v>2023/12/31</v>
          </cell>
        </row>
        <row r="1855">
          <cell r="V1855">
            <v>37</v>
          </cell>
        </row>
        <row r="1855">
          <cell r="Z1855" t="str">
            <v>不合格</v>
          </cell>
          <cell r="AA1855" t="str">
            <v>已发放</v>
          </cell>
          <cell r="AB1855" t="str">
            <v>前</v>
          </cell>
          <cell r="AC1855">
            <v>97</v>
          </cell>
          <cell r="AD1855">
            <v>0</v>
          </cell>
        </row>
        <row r="1855">
          <cell r="AF1855" t="str">
            <v>钦州市</v>
          </cell>
        </row>
        <row r="1856">
          <cell r="G1856" t="str">
            <v>纳入</v>
          </cell>
          <cell r="H1856" t="str">
            <v>2023/12/31</v>
          </cell>
        </row>
        <row r="1856">
          <cell r="V1856">
            <v>44</v>
          </cell>
        </row>
        <row r="1856">
          <cell r="Z1856" t="str">
            <v>合格</v>
          </cell>
          <cell r="AA1856" t="str">
            <v>已发放</v>
          </cell>
          <cell r="AB1856" t="str">
            <v>前</v>
          </cell>
          <cell r="AC1856">
            <v>45</v>
          </cell>
          <cell r="AD1856">
            <v>51</v>
          </cell>
        </row>
        <row r="1856">
          <cell r="AF1856" t="str">
            <v>钦州市</v>
          </cell>
        </row>
        <row r="1857">
          <cell r="G1857" t="str">
            <v>纳入</v>
          </cell>
          <cell r="H1857" t="str">
            <v>2023/12/31</v>
          </cell>
        </row>
        <row r="1857">
          <cell r="V1857">
            <v>0</v>
          </cell>
        </row>
        <row r="1857">
          <cell r="Z1857" t="str">
            <v>合格</v>
          </cell>
          <cell r="AA1857" t="str">
            <v>未发放</v>
          </cell>
          <cell r="AB1857" t="str">
            <v>后</v>
          </cell>
          <cell r="AC1857">
            <v>0</v>
          </cell>
          <cell r="AD1857">
            <v>0</v>
          </cell>
        </row>
        <row r="1857">
          <cell r="AF1857" t="str">
            <v>钦州市</v>
          </cell>
        </row>
        <row r="1858">
          <cell r="G1858" t="str">
            <v>纳入</v>
          </cell>
          <cell r="H1858" t="str">
            <v>2023/12/31</v>
          </cell>
        </row>
        <row r="1858">
          <cell r="V1858">
            <v>44</v>
          </cell>
        </row>
        <row r="1858">
          <cell r="Z1858" t="str">
            <v>不合格</v>
          </cell>
          <cell r="AA1858" t="str">
            <v>已发放</v>
          </cell>
          <cell r="AB1858" t="str">
            <v>前</v>
          </cell>
          <cell r="AC1858">
            <v>58</v>
          </cell>
          <cell r="AD1858">
            <v>120</v>
          </cell>
        </row>
        <row r="1858">
          <cell r="AF1858" t="str">
            <v>贵港市</v>
          </cell>
        </row>
        <row r="1859">
          <cell r="G1859" t="str">
            <v>纳入</v>
          </cell>
          <cell r="H1859" t="str">
            <v>2023/12/31</v>
          </cell>
        </row>
        <row r="1859">
          <cell r="V1859">
            <v>0</v>
          </cell>
        </row>
        <row r="1859">
          <cell r="Z1859" t="str">
            <v>不合格</v>
          </cell>
          <cell r="AA1859" t="str">
            <v>未发放</v>
          </cell>
          <cell r="AB1859" t="str">
            <v>前</v>
          </cell>
          <cell r="AC1859">
            <v>1</v>
          </cell>
          <cell r="AD1859">
            <v>0</v>
          </cell>
        </row>
        <row r="1859">
          <cell r="AF1859" t="str">
            <v>贵港市</v>
          </cell>
        </row>
        <row r="1860">
          <cell r="G1860" t="str">
            <v>纳入</v>
          </cell>
          <cell r="H1860" t="str">
            <v>2023/12/31</v>
          </cell>
        </row>
        <row r="1860">
          <cell r="V1860">
            <v>0</v>
          </cell>
        </row>
        <row r="1860">
          <cell r="Z1860" t="str">
            <v>不合格</v>
          </cell>
          <cell r="AA1860" t="str">
            <v>已发放</v>
          </cell>
          <cell r="AB1860" t="str">
            <v>前</v>
          </cell>
          <cell r="AC1860">
            <v>0</v>
          </cell>
          <cell r="AD1860">
            <v>0</v>
          </cell>
        </row>
        <row r="1860">
          <cell r="AF1860" t="str">
            <v>贵港市</v>
          </cell>
        </row>
        <row r="1861">
          <cell r="G1861" t="str">
            <v>纳入</v>
          </cell>
          <cell r="H1861" t="str">
            <v>2023/12/31</v>
          </cell>
        </row>
        <row r="1861">
          <cell r="V1861">
            <v>25</v>
          </cell>
        </row>
        <row r="1861">
          <cell r="Z1861" t="str">
            <v>合格</v>
          </cell>
          <cell r="AA1861" t="str">
            <v>已发放</v>
          </cell>
          <cell r="AB1861" t="str">
            <v>前</v>
          </cell>
          <cell r="AC1861">
            <v>22</v>
          </cell>
          <cell r="AD1861" t="str">
            <v/>
          </cell>
        </row>
        <row r="1861">
          <cell r="AF1861" t="str">
            <v>贵港市</v>
          </cell>
        </row>
        <row r="1862">
          <cell r="G1862" t="str">
            <v>纳入</v>
          </cell>
          <cell r="H1862" t="str">
            <v>2023/12/31</v>
          </cell>
        </row>
        <row r="1862">
          <cell r="V1862">
            <v>65</v>
          </cell>
        </row>
        <row r="1862">
          <cell r="Z1862" t="str">
            <v>合格</v>
          </cell>
          <cell r="AA1862" t="str">
            <v>未发放</v>
          </cell>
          <cell r="AB1862" t="str">
            <v>前</v>
          </cell>
          <cell r="AC1862">
            <v>74</v>
          </cell>
          <cell r="AD1862">
            <v>0</v>
          </cell>
        </row>
        <row r="1862">
          <cell r="AF1862" t="str">
            <v>贵港市</v>
          </cell>
        </row>
        <row r="1863">
          <cell r="G1863" t="str">
            <v>纳入</v>
          </cell>
          <cell r="H1863" t="str">
            <v>2023/12/31</v>
          </cell>
        </row>
        <row r="1863">
          <cell r="V1863">
            <v>32</v>
          </cell>
        </row>
        <row r="1863">
          <cell r="Z1863" t="str">
            <v>合格</v>
          </cell>
          <cell r="AA1863" t="str">
            <v>已发放</v>
          </cell>
          <cell r="AB1863" t="str">
            <v>前</v>
          </cell>
          <cell r="AC1863">
            <v>37</v>
          </cell>
          <cell r="AD1863">
            <v>39</v>
          </cell>
        </row>
        <row r="1863">
          <cell r="AF1863" t="str">
            <v>覃塘区</v>
          </cell>
        </row>
        <row r="1864">
          <cell r="G1864" t="str">
            <v>纳入</v>
          </cell>
          <cell r="H1864" t="str">
            <v>2023/12/31</v>
          </cell>
        </row>
        <row r="1864">
          <cell r="V1864">
            <v>64</v>
          </cell>
        </row>
        <row r="1864">
          <cell r="Z1864" t="str">
            <v>合格</v>
          </cell>
          <cell r="AA1864" t="str">
            <v>未发放</v>
          </cell>
          <cell r="AB1864" t="str">
            <v>前</v>
          </cell>
          <cell r="AC1864">
            <v>121</v>
          </cell>
          <cell r="AD1864">
            <v>0</v>
          </cell>
        </row>
        <row r="1864">
          <cell r="AF1864" t="str">
            <v>玉东新区</v>
          </cell>
        </row>
        <row r="1865">
          <cell r="G1865" t="str">
            <v>纳入</v>
          </cell>
          <cell r="H1865" t="str">
            <v>2023/12/31</v>
          </cell>
        </row>
        <row r="1865">
          <cell r="V1865">
            <v>0</v>
          </cell>
        </row>
        <row r="1865">
          <cell r="Z1865" t="str">
            <v>不合格</v>
          </cell>
          <cell r="AA1865" t="str">
            <v>未发放</v>
          </cell>
          <cell r="AB1865" t="str">
            <v>前</v>
          </cell>
          <cell r="AC1865">
            <v>0</v>
          </cell>
          <cell r="AD1865">
            <v>0</v>
          </cell>
        </row>
        <row r="1865">
          <cell r="AF1865" t="str">
            <v>玉林市</v>
          </cell>
        </row>
        <row r="1866">
          <cell r="G1866" t="str">
            <v>纳入</v>
          </cell>
          <cell r="H1866" t="str">
            <v>2023/12/31</v>
          </cell>
        </row>
        <row r="1866">
          <cell r="V1866">
            <v>14</v>
          </cell>
        </row>
        <row r="1866">
          <cell r="Z1866" t="str">
            <v>合格</v>
          </cell>
          <cell r="AA1866" t="str">
            <v>已发放</v>
          </cell>
          <cell r="AB1866" t="str">
            <v>前</v>
          </cell>
          <cell r="AC1866">
            <v>33</v>
          </cell>
          <cell r="AD1866">
            <v>1</v>
          </cell>
        </row>
        <row r="1866">
          <cell r="AF1866" t="str">
            <v>玉东新区</v>
          </cell>
        </row>
        <row r="1867">
          <cell r="G1867" t="str">
            <v>纳入</v>
          </cell>
          <cell r="H1867" t="str">
            <v>2023/12/31</v>
          </cell>
        </row>
        <row r="1867">
          <cell r="V1867">
            <v>33</v>
          </cell>
        </row>
        <row r="1867">
          <cell r="Z1867" t="str">
            <v>不合格</v>
          </cell>
          <cell r="AA1867" t="str">
            <v>已发放</v>
          </cell>
          <cell r="AB1867" t="str">
            <v>前</v>
          </cell>
          <cell r="AC1867">
            <v>73</v>
          </cell>
          <cell r="AD1867">
            <v>0</v>
          </cell>
        </row>
        <row r="1867">
          <cell r="AF1867" t="str">
            <v>百色市</v>
          </cell>
        </row>
        <row r="1868">
          <cell r="G1868" t="str">
            <v>纳入</v>
          </cell>
          <cell r="H1868" t="str">
            <v>2023/12/31</v>
          </cell>
        </row>
        <row r="1868">
          <cell r="V1868">
            <v>20</v>
          </cell>
        </row>
        <row r="1868">
          <cell r="Z1868" t="str">
            <v>合格</v>
          </cell>
          <cell r="AA1868" t="str">
            <v>未发放</v>
          </cell>
          <cell r="AB1868" t="str">
            <v>前</v>
          </cell>
          <cell r="AC1868">
            <v>34</v>
          </cell>
          <cell r="AD1868">
            <v>0</v>
          </cell>
        </row>
        <row r="1868">
          <cell r="AF1868" t="str">
            <v>百东新区</v>
          </cell>
        </row>
        <row r="1869">
          <cell r="G1869" t="str">
            <v>纳入</v>
          </cell>
          <cell r="H1869" t="str">
            <v>2023/12/31</v>
          </cell>
        </row>
        <row r="1869">
          <cell r="V1869">
            <v>0</v>
          </cell>
        </row>
        <row r="1869">
          <cell r="Z1869" t="str">
            <v>合格</v>
          </cell>
          <cell r="AA1869" t="str">
            <v>未发放</v>
          </cell>
          <cell r="AB1869" t="str">
            <v>后</v>
          </cell>
          <cell r="AC1869">
            <v>0</v>
          </cell>
          <cell r="AD1869" t="str">
            <v/>
          </cell>
        </row>
        <row r="1869">
          <cell r="AF1869" t="str">
            <v>八步区</v>
          </cell>
        </row>
        <row r="1870">
          <cell r="G1870" t="str">
            <v>纳入</v>
          </cell>
          <cell r="H1870" t="str">
            <v>2023/12/31</v>
          </cell>
        </row>
        <row r="1870">
          <cell r="V1870">
            <v>37</v>
          </cell>
        </row>
        <row r="1870">
          <cell r="Z1870" t="str">
            <v>合格</v>
          </cell>
          <cell r="AA1870" t="str">
            <v>已发放</v>
          </cell>
          <cell r="AB1870" t="str">
            <v>前</v>
          </cell>
          <cell r="AC1870">
            <v>58</v>
          </cell>
          <cell r="AD1870">
            <v>58</v>
          </cell>
        </row>
        <row r="1870">
          <cell r="AF1870" t="str">
            <v>八步区</v>
          </cell>
        </row>
        <row r="1871">
          <cell r="G1871" t="str">
            <v>纳入</v>
          </cell>
          <cell r="H1871" t="str">
            <v>2023/12/31</v>
          </cell>
        </row>
        <row r="1871">
          <cell r="V1871">
            <v>10</v>
          </cell>
        </row>
        <row r="1871">
          <cell r="Z1871" t="str">
            <v>合格</v>
          </cell>
          <cell r="AA1871" t="str">
            <v>未发放</v>
          </cell>
          <cell r="AB1871" t="str">
            <v>前</v>
          </cell>
          <cell r="AC1871">
            <v>28</v>
          </cell>
          <cell r="AD1871">
            <v>0</v>
          </cell>
        </row>
        <row r="1871">
          <cell r="AF1871" t="str">
            <v>八步区</v>
          </cell>
        </row>
        <row r="1872">
          <cell r="G1872" t="str">
            <v>纳入</v>
          </cell>
          <cell r="H1872" t="str">
            <v>2023/12/31</v>
          </cell>
        </row>
        <row r="1872">
          <cell r="V1872">
            <v>0</v>
          </cell>
        </row>
        <row r="1872">
          <cell r="Z1872" t="str">
            <v>不合格</v>
          </cell>
          <cell r="AA1872" t="str">
            <v>未发放</v>
          </cell>
          <cell r="AB1872" t="str">
            <v>前</v>
          </cell>
          <cell r="AC1872">
            <v>0</v>
          </cell>
          <cell r="AD1872">
            <v>0</v>
          </cell>
        </row>
        <row r="1872">
          <cell r="AF1872" t="str">
            <v>八步区</v>
          </cell>
        </row>
        <row r="1873">
          <cell r="G1873" t="str">
            <v>纳入</v>
          </cell>
          <cell r="H1873" t="str">
            <v>2023/12/31</v>
          </cell>
        </row>
        <row r="1873">
          <cell r="V1873">
            <v>2</v>
          </cell>
        </row>
        <row r="1873">
          <cell r="Z1873" t="str">
            <v>合格</v>
          </cell>
          <cell r="AA1873" t="str">
            <v>已发放</v>
          </cell>
          <cell r="AB1873" t="str">
            <v>前</v>
          </cell>
          <cell r="AC1873">
            <v>6</v>
          </cell>
          <cell r="AD1873">
            <v>16</v>
          </cell>
        </row>
        <row r="1873">
          <cell r="AF1873" t="str">
            <v>八步区</v>
          </cell>
        </row>
        <row r="1874">
          <cell r="G1874" t="str">
            <v>纳入</v>
          </cell>
          <cell r="H1874" t="str">
            <v>2023/12/31</v>
          </cell>
        </row>
        <row r="1874">
          <cell r="V1874">
            <v>14</v>
          </cell>
        </row>
        <row r="1874">
          <cell r="Z1874" t="str">
            <v>合格</v>
          </cell>
          <cell r="AA1874" t="str">
            <v>已发放</v>
          </cell>
          <cell r="AB1874" t="str">
            <v>前</v>
          </cell>
          <cell r="AC1874">
            <v>19</v>
          </cell>
          <cell r="AD1874">
            <v>19</v>
          </cell>
        </row>
        <row r="1874">
          <cell r="AF1874" t="str">
            <v>八步区</v>
          </cell>
        </row>
        <row r="1875">
          <cell r="G1875" t="str">
            <v>纳入</v>
          </cell>
          <cell r="H1875" t="str">
            <v>2023/12/31</v>
          </cell>
        </row>
        <row r="1875">
          <cell r="V1875">
            <v>0</v>
          </cell>
        </row>
        <row r="1875">
          <cell r="Z1875" t="str">
            <v>合格</v>
          </cell>
          <cell r="AA1875" t="str">
            <v>未发放</v>
          </cell>
          <cell r="AB1875" t="str">
            <v>前</v>
          </cell>
          <cell r="AC1875">
            <v>0</v>
          </cell>
          <cell r="AD1875">
            <v>0</v>
          </cell>
        </row>
        <row r="1875">
          <cell r="AF1875" t="str">
            <v>河池市</v>
          </cell>
        </row>
        <row r="1876">
          <cell r="G1876" t="str">
            <v>纳入</v>
          </cell>
          <cell r="H1876" t="str">
            <v>2023/12/31</v>
          </cell>
        </row>
        <row r="1876">
          <cell r="V1876">
            <v>0</v>
          </cell>
        </row>
        <row r="1876">
          <cell r="Z1876" t="str">
            <v>不合格</v>
          </cell>
          <cell r="AA1876" t="str">
            <v>未发放</v>
          </cell>
          <cell r="AB1876" t="str">
            <v>前</v>
          </cell>
          <cell r="AC1876">
            <v>0</v>
          </cell>
          <cell r="AD1876">
            <v>0</v>
          </cell>
        </row>
        <row r="1876">
          <cell r="AF1876" t="str">
            <v>来宾市</v>
          </cell>
        </row>
        <row r="1877">
          <cell r="G1877" t="str">
            <v>纳入</v>
          </cell>
          <cell r="H1877" t="str">
            <v>2023/12/31</v>
          </cell>
        </row>
        <row r="1877">
          <cell r="V1877">
            <v>0</v>
          </cell>
        </row>
        <row r="1877">
          <cell r="Z1877" t="str">
            <v>不合格</v>
          </cell>
          <cell r="AA1877" t="str">
            <v>未发放</v>
          </cell>
          <cell r="AB1877" t="str">
            <v>前</v>
          </cell>
          <cell r="AC1877">
            <v>0</v>
          </cell>
          <cell r="AD1877">
            <v>0</v>
          </cell>
        </row>
        <row r="1877">
          <cell r="AF1877" t="str">
            <v>崇左市</v>
          </cell>
        </row>
        <row r="1878">
          <cell r="G1878" t="str">
            <v>纳入</v>
          </cell>
          <cell r="H1878" t="str">
            <v>2023/12/31</v>
          </cell>
        </row>
        <row r="1878">
          <cell r="V1878">
            <v>10</v>
          </cell>
        </row>
        <row r="1878">
          <cell r="Z1878" t="str">
            <v>不合格</v>
          </cell>
          <cell r="AA1878" t="str">
            <v>已发放</v>
          </cell>
          <cell r="AB1878" t="str">
            <v>前</v>
          </cell>
          <cell r="AC1878">
            <v>14</v>
          </cell>
          <cell r="AD1878">
            <v>2</v>
          </cell>
        </row>
        <row r="1878">
          <cell r="AF1878" t="str">
            <v>五象新区</v>
          </cell>
        </row>
        <row r="1879">
          <cell r="G1879" t="str">
            <v>纳入</v>
          </cell>
          <cell r="H1879" t="str">
            <v>2023/12/31</v>
          </cell>
        </row>
        <row r="1879">
          <cell r="V1879">
            <v>90</v>
          </cell>
        </row>
        <row r="1879">
          <cell r="Z1879" t="str">
            <v>合格</v>
          </cell>
          <cell r="AA1879" t="str">
            <v>已发放</v>
          </cell>
          <cell r="AB1879" t="str">
            <v>前</v>
          </cell>
          <cell r="AC1879">
            <v>114</v>
          </cell>
          <cell r="AD1879">
            <v>106</v>
          </cell>
        </row>
        <row r="1879">
          <cell r="AF1879" t="str">
            <v>五象新区</v>
          </cell>
        </row>
        <row r="1880">
          <cell r="G1880" t="str">
            <v>纳入</v>
          </cell>
          <cell r="H1880" t="str">
            <v>2023/12/31</v>
          </cell>
        </row>
        <row r="1880">
          <cell r="V1880">
            <v>23</v>
          </cell>
        </row>
        <row r="1880">
          <cell r="Z1880" t="str">
            <v>合格</v>
          </cell>
          <cell r="AA1880" t="str">
            <v>未发放</v>
          </cell>
          <cell r="AB1880" t="str">
            <v>后</v>
          </cell>
          <cell r="AC1880">
            <v>25</v>
          </cell>
          <cell r="AD1880">
            <v>0</v>
          </cell>
        </row>
        <row r="1880">
          <cell r="AF1880" t="str">
            <v>五象新区</v>
          </cell>
        </row>
        <row r="1881">
          <cell r="G1881" t="str">
            <v>纳入</v>
          </cell>
          <cell r="H1881" t="str">
            <v>2023/12/31</v>
          </cell>
        </row>
        <row r="1881">
          <cell r="V1881">
            <v>0</v>
          </cell>
        </row>
        <row r="1881">
          <cell r="Z1881" t="str">
            <v>合格</v>
          </cell>
          <cell r="AA1881" t="str">
            <v>未发放</v>
          </cell>
          <cell r="AB1881" t="str">
            <v>前</v>
          </cell>
          <cell r="AC1881">
            <v>0</v>
          </cell>
          <cell r="AD1881">
            <v>0</v>
          </cell>
        </row>
        <row r="1881">
          <cell r="AF1881" t="str">
            <v>五象新区</v>
          </cell>
        </row>
        <row r="1882">
          <cell r="G1882" t="str">
            <v>纳入</v>
          </cell>
          <cell r="H1882" t="str">
            <v>2023/12/31</v>
          </cell>
        </row>
        <row r="1882">
          <cell r="V1882">
            <v>30</v>
          </cell>
        </row>
        <row r="1882">
          <cell r="Z1882" t="str">
            <v>合格</v>
          </cell>
          <cell r="AA1882" t="str">
            <v>已发放</v>
          </cell>
          <cell r="AB1882" t="str">
            <v>前</v>
          </cell>
          <cell r="AC1882">
            <v>56</v>
          </cell>
          <cell r="AD1882">
            <v>105</v>
          </cell>
        </row>
        <row r="1882">
          <cell r="AF1882" t="str">
            <v>良庆区</v>
          </cell>
        </row>
        <row r="1883">
          <cell r="G1883" t="str">
            <v>纳入</v>
          </cell>
          <cell r="H1883" t="str">
            <v>2023/12/31</v>
          </cell>
        </row>
        <row r="1883">
          <cell r="V1883">
            <v>2</v>
          </cell>
        </row>
        <row r="1883">
          <cell r="Z1883" t="str">
            <v>合格</v>
          </cell>
          <cell r="AA1883" t="str">
            <v>已发放</v>
          </cell>
          <cell r="AB1883" t="str">
            <v>前</v>
          </cell>
          <cell r="AC1883">
            <v>3</v>
          </cell>
          <cell r="AD1883">
            <v>3</v>
          </cell>
        </row>
        <row r="1883">
          <cell r="AF1883" t="str">
            <v>南宁市</v>
          </cell>
        </row>
        <row r="1884">
          <cell r="G1884" t="str">
            <v>纳入</v>
          </cell>
          <cell r="H1884" t="str">
            <v>2023/12/31</v>
          </cell>
        </row>
        <row r="1884">
          <cell r="V1884">
            <v>2</v>
          </cell>
        </row>
        <row r="1884">
          <cell r="Z1884" t="str">
            <v>不合格</v>
          </cell>
          <cell r="AA1884" t="str">
            <v>已发放</v>
          </cell>
          <cell r="AB1884" t="str">
            <v>前</v>
          </cell>
          <cell r="AC1884">
            <v>5</v>
          </cell>
          <cell r="AD1884">
            <v>12</v>
          </cell>
        </row>
        <row r="1884">
          <cell r="AF1884" t="str">
            <v>武鸣区</v>
          </cell>
        </row>
        <row r="1885">
          <cell r="G1885" t="str">
            <v>纳入</v>
          </cell>
          <cell r="H1885" t="str">
            <v>2023/12/31</v>
          </cell>
        </row>
        <row r="1885">
          <cell r="V1885">
            <v>1</v>
          </cell>
        </row>
        <row r="1885">
          <cell r="Z1885" t="str">
            <v>不合格</v>
          </cell>
          <cell r="AA1885" t="str">
            <v>未发放</v>
          </cell>
          <cell r="AB1885" t="str">
            <v>前</v>
          </cell>
          <cell r="AC1885">
            <v>6</v>
          </cell>
          <cell r="AD1885">
            <v>0</v>
          </cell>
        </row>
        <row r="1885">
          <cell r="AF1885" t="str">
            <v>武鸣区</v>
          </cell>
        </row>
        <row r="1886">
          <cell r="G1886" t="str">
            <v>纳入</v>
          </cell>
          <cell r="H1886" t="str">
            <v>2023/12/31</v>
          </cell>
        </row>
        <row r="1886">
          <cell r="V1886">
            <v>17</v>
          </cell>
        </row>
        <row r="1886">
          <cell r="Z1886" t="str">
            <v>合格</v>
          </cell>
          <cell r="AA1886" t="str">
            <v>已发放</v>
          </cell>
          <cell r="AB1886" t="str">
            <v>前</v>
          </cell>
          <cell r="AC1886">
            <v>28</v>
          </cell>
          <cell r="AD1886">
            <v>12</v>
          </cell>
        </row>
        <row r="1886">
          <cell r="AF1886" t="str">
            <v>武鸣区</v>
          </cell>
        </row>
        <row r="1887">
          <cell r="G1887" t="str">
            <v>纳入</v>
          </cell>
          <cell r="H1887" t="str">
            <v>2023/12/31</v>
          </cell>
        </row>
        <row r="1887">
          <cell r="V1887">
            <v>92</v>
          </cell>
        </row>
        <row r="1887">
          <cell r="Z1887" t="str">
            <v>合格</v>
          </cell>
          <cell r="AA1887" t="str">
            <v>已发放</v>
          </cell>
          <cell r="AB1887" t="str">
            <v>前</v>
          </cell>
          <cell r="AC1887">
            <v>183</v>
          </cell>
          <cell r="AD1887">
            <v>106</v>
          </cell>
        </row>
        <row r="1887">
          <cell r="AF1887" t="str">
            <v>武鸣区</v>
          </cell>
        </row>
        <row r="1888">
          <cell r="G1888" t="str">
            <v>纳入</v>
          </cell>
          <cell r="H1888" t="str">
            <v>2023/12/31</v>
          </cell>
        </row>
        <row r="1888">
          <cell r="V1888">
            <v>94</v>
          </cell>
        </row>
        <row r="1888">
          <cell r="Z1888" t="str">
            <v>合格</v>
          </cell>
          <cell r="AA1888" t="str">
            <v>已发放</v>
          </cell>
          <cell r="AB1888" t="str">
            <v>前</v>
          </cell>
          <cell r="AC1888">
            <v>149</v>
          </cell>
          <cell r="AD1888">
            <v>143</v>
          </cell>
        </row>
        <row r="1888">
          <cell r="AF1888" t="str">
            <v>武鸣区</v>
          </cell>
        </row>
        <row r="1889">
          <cell r="G1889" t="str">
            <v>纳入</v>
          </cell>
          <cell r="H1889" t="str">
            <v>2023/12/31</v>
          </cell>
        </row>
        <row r="1889">
          <cell r="V1889">
            <v>40</v>
          </cell>
        </row>
        <row r="1889">
          <cell r="Z1889" t="str">
            <v>合格</v>
          </cell>
          <cell r="AA1889" t="str">
            <v>已发放</v>
          </cell>
          <cell r="AB1889" t="str">
            <v>前</v>
          </cell>
          <cell r="AC1889">
            <v>83</v>
          </cell>
          <cell r="AD1889">
            <v>94</v>
          </cell>
        </row>
        <row r="1889">
          <cell r="AF1889" t="str">
            <v>武鸣区</v>
          </cell>
        </row>
        <row r="1890">
          <cell r="G1890" t="str">
            <v>纳入</v>
          </cell>
          <cell r="H1890" t="str">
            <v>2023/12/31</v>
          </cell>
        </row>
        <row r="1890">
          <cell r="V1890">
            <v>25</v>
          </cell>
        </row>
        <row r="1890">
          <cell r="Z1890" t="str">
            <v>合格</v>
          </cell>
          <cell r="AA1890" t="str">
            <v>未发放</v>
          </cell>
          <cell r="AB1890" t="str">
            <v>前</v>
          </cell>
          <cell r="AC1890">
            <v>85</v>
          </cell>
          <cell r="AD1890">
            <v>0</v>
          </cell>
        </row>
        <row r="1890">
          <cell r="AF1890" t="str">
            <v>南宁市经开区</v>
          </cell>
        </row>
        <row r="1891">
          <cell r="G1891" t="str">
            <v>纳入</v>
          </cell>
          <cell r="H1891" t="str">
            <v>2023/12/31</v>
          </cell>
        </row>
        <row r="1891">
          <cell r="V1891">
            <v>65</v>
          </cell>
        </row>
        <row r="1891">
          <cell r="Z1891" t="str">
            <v>合格</v>
          </cell>
          <cell r="AA1891" t="str">
            <v>已发放</v>
          </cell>
          <cell r="AB1891" t="str">
            <v>前</v>
          </cell>
          <cell r="AC1891">
            <v>133</v>
          </cell>
          <cell r="AD1891">
            <v>117</v>
          </cell>
        </row>
        <row r="1891">
          <cell r="AF1891" t="str">
            <v>南宁市经开区</v>
          </cell>
        </row>
        <row r="1892">
          <cell r="G1892" t="str">
            <v>纳入</v>
          </cell>
          <cell r="H1892" t="str">
            <v>2023/12/31</v>
          </cell>
        </row>
        <row r="1892">
          <cell r="V1892">
            <v>19</v>
          </cell>
        </row>
        <row r="1892">
          <cell r="Z1892" t="str">
            <v>不合格</v>
          </cell>
          <cell r="AA1892" t="str">
            <v>未发放</v>
          </cell>
          <cell r="AB1892" t="str">
            <v>前</v>
          </cell>
          <cell r="AC1892">
            <v>39</v>
          </cell>
          <cell r="AD1892">
            <v>0</v>
          </cell>
        </row>
        <row r="1892">
          <cell r="AF1892" t="str">
            <v>南宁市高新区</v>
          </cell>
        </row>
        <row r="1893">
          <cell r="G1893" t="str">
            <v>纳入</v>
          </cell>
          <cell r="H1893" t="str">
            <v>2023/12/31</v>
          </cell>
        </row>
        <row r="1893">
          <cell r="V1893">
            <v>160</v>
          </cell>
        </row>
        <row r="1893">
          <cell r="Z1893" t="str">
            <v>合格</v>
          </cell>
          <cell r="AA1893" t="str">
            <v>已发放</v>
          </cell>
          <cell r="AB1893" t="str">
            <v>前</v>
          </cell>
          <cell r="AC1893">
            <v>244</v>
          </cell>
          <cell r="AD1893">
            <v>71</v>
          </cell>
        </row>
        <row r="1893">
          <cell r="AF1893" t="str">
            <v>南宁市高新区</v>
          </cell>
        </row>
        <row r="1894">
          <cell r="G1894" t="str">
            <v>纳入</v>
          </cell>
          <cell r="H1894" t="str">
            <v>2023/12/31</v>
          </cell>
        </row>
        <row r="1894">
          <cell r="V1894">
            <v>125</v>
          </cell>
        </row>
        <row r="1894">
          <cell r="Z1894" t="str">
            <v>不合格</v>
          </cell>
          <cell r="AA1894" t="str">
            <v>已发放</v>
          </cell>
          <cell r="AB1894" t="str">
            <v>前</v>
          </cell>
          <cell r="AC1894">
            <v>195</v>
          </cell>
          <cell r="AD1894">
            <v>112</v>
          </cell>
        </row>
        <row r="1894">
          <cell r="AF1894" t="str">
            <v>南宁市高新区</v>
          </cell>
        </row>
        <row r="1895">
          <cell r="G1895" t="str">
            <v>纳入</v>
          </cell>
          <cell r="H1895" t="str">
            <v>2023/12/31</v>
          </cell>
        </row>
        <row r="1895">
          <cell r="V1895">
            <v>10</v>
          </cell>
        </row>
        <row r="1895">
          <cell r="Z1895" t="str">
            <v>不合格</v>
          </cell>
          <cell r="AA1895" t="str">
            <v>已发放</v>
          </cell>
          <cell r="AB1895" t="str">
            <v>前</v>
          </cell>
          <cell r="AC1895">
            <v>7</v>
          </cell>
          <cell r="AD1895">
            <v>0</v>
          </cell>
        </row>
        <row r="1895">
          <cell r="AF1895" t="str">
            <v>南宁市高新区</v>
          </cell>
        </row>
        <row r="1896">
          <cell r="G1896" t="str">
            <v>纳入</v>
          </cell>
          <cell r="H1896" t="str">
            <v>2023/12/31</v>
          </cell>
        </row>
        <row r="1896">
          <cell r="V1896">
            <v>0</v>
          </cell>
        </row>
        <row r="1896">
          <cell r="Z1896" t="str">
            <v>合格</v>
          </cell>
          <cell r="AA1896" t="str">
            <v>已发放</v>
          </cell>
          <cell r="AB1896" t="str">
            <v>前</v>
          </cell>
          <cell r="AC1896">
            <v>3</v>
          </cell>
          <cell r="AD1896">
            <v>3</v>
          </cell>
        </row>
        <row r="1896">
          <cell r="AF1896" t="str">
            <v>柳城县</v>
          </cell>
        </row>
        <row r="1897">
          <cell r="G1897" t="str">
            <v>纳入</v>
          </cell>
          <cell r="H1897" t="str">
            <v>2023/12/31</v>
          </cell>
        </row>
        <row r="1897">
          <cell r="V1897">
            <v>33</v>
          </cell>
        </row>
        <row r="1897">
          <cell r="Z1897" t="str">
            <v>合格</v>
          </cell>
          <cell r="AA1897" t="str">
            <v>已发放</v>
          </cell>
          <cell r="AB1897" t="str">
            <v>前</v>
          </cell>
          <cell r="AC1897">
            <v>40</v>
          </cell>
          <cell r="AD1897">
            <v>42</v>
          </cell>
        </row>
        <row r="1897">
          <cell r="AF1897" t="str">
            <v>融水县</v>
          </cell>
        </row>
        <row r="1898">
          <cell r="G1898" t="str">
            <v>纳入</v>
          </cell>
          <cell r="H1898" t="str">
            <v>2023/12/31</v>
          </cell>
        </row>
        <row r="1898">
          <cell r="V1898">
            <v>82</v>
          </cell>
        </row>
        <row r="1898">
          <cell r="Z1898" t="str">
            <v>不合格</v>
          </cell>
          <cell r="AA1898" t="str">
            <v>未发放</v>
          </cell>
          <cell r="AB1898" t="str">
            <v>前</v>
          </cell>
          <cell r="AC1898">
            <v>130</v>
          </cell>
          <cell r="AD1898">
            <v>0</v>
          </cell>
        </row>
        <row r="1898">
          <cell r="AF1898" t="str">
            <v>融水县</v>
          </cell>
        </row>
        <row r="1899">
          <cell r="G1899" t="str">
            <v>纳入</v>
          </cell>
          <cell r="H1899" t="str">
            <v>2023/12/31</v>
          </cell>
        </row>
        <row r="1899">
          <cell r="V1899">
            <v>26</v>
          </cell>
        </row>
        <row r="1899">
          <cell r="Z1899" t="str">
            <v>不合格</v>
          </cell>
          <cell r="AA1899" t="str">
            <v>已发放</v>
          </cell>
          <cell r="AB1899" t="str">
            <v>前</v>
          </cell>
          <cell r="AC1899">
            <v>40</v>
          </cell>
          <cell r="AD1899">
            <v>42</v>
          </cell>
        </row>
        <row r="1899">
          <cell r="AF1899" t="str">
            <v>三江县</v>
          </cell>
        </row>
        <row r="1900">
          <cell r="G1900" t="str">
            <v>纳入</v>
          </cell>
          <cell r="H1900" t="str">
            <v>2023/12/31</v>
          </cell>
        </row>
        <row r="1900">
          <cell r="V1900">
            <v>0</v>
          </cell>
        </row>
        <row r="1900">
          <cell r="Z1900" t="str">
            <v>合格</v>
          </cell>
          <cell r="AA1900" t="str">
            <v>未发放</v>
          </cell>
          <cell r="AB1900" t="str">
            <v>前</v>
          </cell>
          <cell r="AC1900">
            <v>0</v>
          </cell>
          <cell r="AD1900">
            <v>0</v>
          </cell>
        </row>
        <row r="1900">
          <cell r="AF1900" t="str">
            <v>三江县</v>
          </cell>
        </row>
        <row r="1901">
          <cell r="G1901" t="str">
            <v>纳入</v>
          </cell>
          <cell r="H1901" t="str">
            <v>2023/12/31</v>
          </cell>
        </row>
        <row r="1901">
          <cell r="V1901">
            <v>32</v>
          </cell>
        </row>
        <row r="1901">
          <cell r="Z1901" t="str">
            <v>合格</v>
          </cell>
          <cell r="AA1901" t="str">
            <v>未发放</v>
          </cell>
          <cell r="AB1901" t="str">
            <v>前</v>
          </cell>
          <cell r="AC1901">
            <v>102</v>
          </cell>
          <cell r="AD1901">
            <v>0</v>
          </cell>
        </row>
        <row r="1901">
          <cell r="AF1901" t="str">
            <v>三江县</v>
          </cell>
        </row>
        <row r="1902">
          <cell r="G1902" t="str">
            <v>纳入</v>
          </cell>
          <cell r="H1902" t="str">
            <v>2023/12/31</v>
          </cell>
        </row>
        <row r="1902">
          <cell r="V1902">
            <v>146</v>
          </cell>
        </row>
        <row r="1902">
          <cell r="Z1902" t="str">
            <v>合格</v>
          </cell>
          <cell r="AA1902" t="str">
            <v>已发放</v>
          </cell>
          <cell r="AB1902" t="str">
            <v>前</v>
          </cell>
          <cell r="AC1902">
            <v>190</v>
          </cell>
          <cell r="AD1902">
            <v>154</v>
          </cell>
        </row>
        <row r="1902">
          <cell r="AF1902" t="str">
            <v>三江县</v>
          </cell>
        </row>
        <row r="1903">
          <cell r="G1903" t="str">
            <v>纳入</v>
          </cell>
          <cell r="H1903" t="str">
            <v>2023/12/31</v>
          </cell>
        </row>
        <row r="1903">
          <cell r="V1903">
            <v>55</v>
          </cell>
        </row>
        <row r="1903">
          <cell r="Z1903" t="str">
            <v>合格</v>
          </cell>
          <cell r="AA1903" t="str">
            <v>未发放</v>
          </cell>
          <cell r="AB1903" t="str">
            <v>前</v>
          </cell>
          <cell r="AC1903">
            <v>75</v>
          </cell>
          <cell r="AD1903">
            <v>0</v>
          </cell>
        </row>
        <row r="1903">
          <cell r="AF1903" t="str">
            <v>秀峰区</v>
          </cell>
        </row>
        <row r="1904">
          <cell r="G1904" t="str">
            <v>纳入</v>
          </cell>
          <cell r="H1904" t="str">
            <v>2023/12/31</v>
          </cell>
        </row>
        <row r="1904">
          <cell r="V1904">
            <v>16</v>
          </cell>
        </row>
        <row r="1904">
          <cell r="Z1904" t="str">
            <v>合格</v>
          </cell>
          <cell r="AA1904" t="str">
            <v>已发放</v>
          </cell>
          <cell r="AB1904" t="str">
            <v>前</v>
          </cell>
          <cell r="AC1904">
            <v>75</v>
          </cell>
          <cell r="AD1904">
            <v>16</v>
          </cell>
        </row>
        <row r="1904">
          <cell r="AF1904" t="str">
            <v>秀峰区</v>
          </cell>
        </row>
        <row r="1905">
          <cell r="G1905" t="str">
            <v>纳入</v>
          </cell>
          <cell r="H1905" t="str">
            <v>2023/12/31</v>
          </cell>
        </row>
        <row r="1905">
          <cell r="V1905">
            <v>66</v>
          </cell>
        </row>
        <row r="1905">
          <cell r="Z1905" t="str">
            <v>合格</v>
          </cell>
          <cell r="AA1905" t="str">
            <v>已发放</v>
          </cell>
          <cell r="AB1905" t="str">
            <v>前</v>
          </cell>
          <cell r="AC1905">
            <v>102</v>
          </cell>
          <cell r="AD1905">
            <v>102</v>
          </cell>
        </row>
        <row r="1905">
          <cell r="AF1905" t="str">
            <v>象山区</v>
          </cell>
        </row>
        <row r="1906">
          <cell r="G1906" t="str">
            <v>纳入</v>
          </cell>
          <cell r="H1906" t="str">
            <v>2023/12/31</v>
          </cell>
        </row>
        <row r="1906">
          <cell r="V1906">
            <v>28</v>
          </cell>
        </row>
        <row r="1906">
          <cell r="Z1906" t="str">
            <v>合格</v>
          </cell>
          <cell r="AA1906" t="str">
            <v>未发放</v>
          </cell>
          <cell r="AB1906" t="str">
            <v>前</v>
          </cell>
          <cell r="AC1906">
            <v>75</v>
          </cell>
          <cell r="AD1906">
            <v>0</v>
          </cell>
        </row>
        <row r="1906">
          <cell r="AF1906" t="str">
            <v>灵川县</v>
          </cell>
        </row>
        <row r="1907">
          <cell r="G1907" t="str">
            <v>纳入</v>
          </cell>
          <cell r="H1907" t="str">
            <v>2023/12/31</v>
          </cell>
        </row>
        <row r="1907">
          <cell r="V1907">
            <v>1</v>
          </cell>
        </row>
        <row r="1907">
          <cell r="Z1907" t="str">
            <v>合格</v>
          </cell>
          <cell r="AA1907" t="str">
            <v>已发放</v>
          </cell>
          <cell r="AB1907" t="str">
            <v>前</v>
          </cell>
          <cell r="AC1907">
            <v>3</v>
          </cell>
          <cell r="AD1907">
            <v>3</v>
          </cell>
        </row>
        <row r="1907">
          <cell r="AF1907" t="str">
            <v>灵川县</v>
          </cell>
        </row>
        <row r="1908">
          <cell r="G1908" t="str">
            <v>纳入</v>
          </cell>
          <cell r="H1908" t="str">
            <v>2023/12/31</v>
          </cell>
        </row>
        <row r="1908">
          <cell r="V1908">
            <v>0</v>
          </cell>
        </row>
        <row r="1908">
          <cell r="Z1908" t="str">
            <v>合格</v>
          </cell>
          <cell r="AA1908" t="str">
            <v>未发放</v>
          </cell>
          <cell r="AB1908" t="str">
            <v>前</v>
          </cell>
          <cell r="AC1908">
            <v>28</v>
          </cell>
          <cell r="AD1908">
            <v>0</v>
          </cell>
        </row>
        <row r="1908">
          <cell r="AF1908" t="str">
            <v>灵川县</v>
          </cell>
        </row>
        <row r="1909">
          <cell r="G1909" t="str">
            <v>纳入</v>
          </cell>
          <cell r="H1909" t="str">
            <v>2023/12/31</v>
          </cell>
        </row>
        <row r="1909">
          <cell r="V1909">
            <v>74</v>
          </cell>
        </row>
        <row r="1909">
          <cell r="Z1909" t="str">
            <v>合格</v>
          </cell>
          <cell r="AA1909" t="str">
            <v>未发放</v>
          </cell>
          <cell r="AB1909" t="str">
            <v>前</v>
          </cell>
          <cell r="AC1909">
            <v>84</v>
          </cell>
          <cell r="AD1909">
            <v>0</v>
          </cell>
        </row>
        <row r="1909">
          <cell r="AF1909" t="str">
            <v>灌阳县</v>
          </cell>
        </row>
        <row r="1910">
          <cell r="G1910" t="str">
            <v>纳入</v>
          </cell>
          <cell r="H1910" t="str">
            <v>2023/12/31</v>
          </cell>
        </row>
        <row r="1910">
          <cell r="V1910">
            <v>167</v>
          </cell>
        </row>
        <row r="1910">
          <cell r="Z1910" t="str">
            <v>合格</v>
          </cell>
          <cell r="AA1910" t="str">
            <v>已发放</v>
          </cell>
          <cell r="AB1910" t="str">
            <v>前</v>
          </cell>
          <cell r="AC1910">
            <v>207</v>
          </cell>
          <cell r="AD1910">
            <v>61</v>
          </cell>
        </row>
        <row r="1910">
          <cell r="AF1910" t="str">
            <v>永福县</v>
          </cell>
        </row>
        <row r="1911">
          <cell r="G1911" t="str">
            <v>纳入</v>
          </cell>
          <cell r="H1911" t="str">
            <v>2023/12/31</v>
          </cell>
        </row>
        <row r="1911">
          <cell r="V1911">
            <v>23</v>
          </cell>
        </row>
        <row r="1911">
          <cell r="Z1911" t="str">
            <v>合格</v>
          </cell>
          <cell r="AA1911" t="str">
            <v>已发放</v>
          </cell>
          <cell r="AB1911" t="str">
            <v>前</v>
          </cell>
          <cell r="AC1911">
            <v>38</v>
          </cell>
          <cell r="AD1911">
            <v>36</v>
          </cell>
        </row>
        <row r="1911">
          <cell r="AF1911" t="str">
            <v>永福县</v>
          </cell>
        </row>
        <row r="1912">
          <cell r="G1912" t="str">
            <v>纳入</v>
          </cell>
          <cell r="H1912" t="str">
            <v>2023/12/31</v>
          </cell>
        </row>
        <row r="1912">
          <cell r="V1912">
            <v>27</v>
          </cell>
        </row>
        <row r="1912">
          <cell r="Z1912" t="str">
            <v>不合格</v>
          </cell>
          <cell r="AA1912" t="str">
            <v>未发放</v>
          </cell>
          <cell r="AB1912" t="str">
            <v>前</v>
          </cell>
          <cell r="AC1912">
            <v>45</v>
          </cell>
          <cell r="AD1912">
            <v>0</v>
          </cell>
        </row>
        <row r="1912">
          <cell r="AF1912" t="str">
            <v>永福县</v>
          </cell>
        </row>
        <row r="1913">
          <cell r="G1913" t="str">
            <v>纳入</v>
          </cell>
          <cell r="H1913" t="str">
            <v>2023/12/31</v>
          </cell>
        </row>
        <row r="1913">
          <cell r="V1913">
            <v>48</v>
          </cell>
        </row>
        <row r="1913">
          <cell r="Z1913" t="str">
            <v>合格</v>
          </cell>
          <cell r="AA1913" t="str">
            <v>未发放</v>
          </cell>
          <cell r="AB1913" t="str">
            <v>前</v>
          </cell>
          <cell r="AC1913">
            <v>85</v>
          </cell>
          <cell r="AD1913">
            <v>0</v>
          </cell>
        </row>
        <row r="1913">
          <cell r="AF1913" t="str">
            <v>苍梧县</v>
          </cell>
        </row>
        <row r="1914">
          <cell r="G1914" t="str">
            <v>纳入</v>
          </cell>
          <cell r="H1914" t="str">
            <v>2023/12/31</v>
          </cell>
        </row>
        <row r="1914">
          <cell r="V1914">
            <v>2</v>
          </cell>
        </row>
        <row r="1914">
          <cell r="Z1914" t="str">
            <v>合格</v>
          </cell>
          <cell r="AA1914" t="str">
            <v>未发放</v>
          </cell>
          <cell r="AB1914" t="str">
            <v>前</v>
          </cell>
          <cell r="AC1914">
            <v>4</v>
          </cell>
          <cell r="AD1914">
            <v>0</v>
          </cell>
        </row>
        <row r="1914">
          <cell r="AF1914" t="str">
            <v>苍梧县</v>
          </cell>
        </row>
        <row r="1915">
          <cell r="G1915" t="str">
            <v>纳入</v>
          </cell>
          <cell r="H1915" t="str">
            <v>2023/12/31</v>
          </cell>
        </row>
        <row r="1915">
          <cell r="V1915">
            <v>115</v>
          </cell>
        </row>
        <row r="1915">
          <cell r="Z1915" t="str">
            <v>合格</v>
          </cell>
          <cell r="AA1915" t="str">
            <v>已发放</v>
          </cell>
          <cell r="AB1915" t="str">
            <v>前</v>
          </cell>
          <cell r="AC1915">
            <v>177</v>
          </cell>
          <cell r="AD1915">
            <v>183</v>
          </cell>
        </row>
        <row r="1915">
          <cell r="AF1915" t="str">
            <v>藤县</v>
          </cell>
        </row>
        <row r="1916">
          <cell r="G1916" t="str">
            <v>纳入</v>
          </cell>
          <cell r="H1916" t="str">
            <v>2023/12/31</v>
          </cell>
        </row>
        <row r="1916">
          <cell r="V1916">
            <v>0</v>
          </cell>
        </row>
        <row r="1916">
          <cell r="Z1916" t="str">
            <v>不合格</v>
          </cell>
          <cell r="AA1916" t="str">
            <v>已发放</v>
          </cell>
          <cell r="AB1916" t="str">
            <v>前</v>
          </cell>
          <cell r="AC1916">
            <v>0</v>
          </cell>
          <cell r="AD1916">
            <v>0</v>
          </cell>
        </row>
        <row r="1916">
          <cell r="AF1916" t="str">
            <v>藤县</v>
          </cell>
        </row>
        <row r="1917">
          <cell r="G1917" t="str">
            <v>纳入</v>
          </cell>
          <cell r="H1917" t="str">
            <v>2023/12/31</v>
          </cell>
        </row>
        <row r="1917">
          <cell r="V1917">
            <v>126</v>
          </cell>
        </row>
        <row r="1917">
          <cell r="Z1917" t="str">
            <v>合格</v>
          </cell>
          <cell r="AA1917" t="str">
            <v>已发放</v>
          </cell>
          <cell r="AB1917" t="str">
            <v>前</v>
          </cell>
          <cell r="AC1917">
            <v>204</v>
          </cell>
          <cell r="AD1917">
            <v>49</v>
          </cell>
        </row>
        <row r="1917">
          <cell r="AF1917" t="str">
            <v>银海区</v>
          </cell>
        </row>
        <row r="1918">
          <cell r="G1918" t="str">
            <v>纳入</v>
          </cell>
          <cell r="H1918" t="str">
            <v>2023/12/31</v>
          </cell>
        </row>
        <row r="1918">
          <cell r="V1918">
            <v>45</v>
          </cell>
        </row>
        <row r="1918">
          <cell r="Z1918" t="str">
            <v>合格</v>
          </cell>
          <cell r="AA1918" t="str">
            <v>已发放</v>
          </cell>
          <cell r="AB1918" t="str">
            <v>前</v>
          </cell>
          <cell r="AC1918">
            <v>49</v>
          </cell>
          <cell r="AD1918">
            <v>40</v>
          </cell>
        </row>
        <row r="1918">
          <cell r="AF1918" t="str">
            <v>北海市</v>
          </cell>
        </row>
        <row r="1919">
          <cell r="G1919" t="str">
            <v>纳入</v>
          </cell>
          <cell r="H1919" t="str">
            <v>2023/12/31</v>
          </cell>
        </row>
        <row r="1919">
          <cell r="V1919">
            <v>67</v>
          </cell>
        </row>
        <row r="1919">
          <cell r="Z1919" t="str">
            <v>合格</v>
          </cell>
          <cell r="AA1919" t="str">
            <v>已发放</v>
          </cell>
          <cell r="AB1919" t="str">
            <v>前</v>
          </cell>
          <cell r="AC1919">
            <v>132</v>
          </cell>
          <cell r="AD1919">
            <v>236</v>
          </cell>
        </row>
        <row r="1919">
          <cell r="AF1919" t="str">
            <v>银海区</v>
          </cell>
        </row>
        <row r="1920">
          <cell r="G1920" t="str">
            <v>纳入</v>
          </cell>
          <cell r="H1920" t="str">
            <v>2023/12/31</v>
          </cell>
        </row>
        <row r="1920">
          <cell r="V1920">
            <v>3</v>
          </cell>
        </row>
        <row r="1920">
          <cell r="Z1920" t="str">
            <v>不合格</v>
          </cell>
          <cell r="AA1920" t="str">
            <v>已发放</v>
          </cell>
          <cell r="AB1920" t="str">
            <v>前</v>
          </cell>
          <cell r="AC1920">
            <v>1</v>
          </cell>
          <cell r="AD1920">
            <v>1</v>
          </cell>
        </row>
        <row r="1920">
          <cell r="AF1920" t="str">
            <v>上思县</v>
          </cell>
        </row>
        <row r="1921">
          <cell r="G1921" t="str">
            <v>纳入</v>
          </cell>
          <cell r="H1921" t="str">
            <v>2023/12/31</v>
          </cell>
        </row>
        <row r="1921">
          <cell r="V1921">
            <v>34</v>
          </cell>
        </row>
        <row r="1921">
          <cell r="Z1921" t="str">
            <v>合格</v>
          </cell>
          <cell r="AA1921" t="str">
            <v>已发放</v>
          </cell>
          <cell r="AB1921" t="str">
            <v>前</v>
          </cell>
          <cell r="AC1921">
            <v>48</v>
          </cell>
          <cell r="AD1921">
            <v>44</v>
          </cell>
        </row>
        <row r="1921">
          <cell r="AF1921" t="str">
            <v>钦北区</v>
          </cell>
        </row>
        <row r="1922">
          <cell r="G1922" t="str">
            <v>纳入</v>
          </cell>
          <cell r="H1922" t="str">
            <v>2023/12/31</v>
          </cell>
        </row>
        <row r="1922">
          <cell r="V1922">
            <v>101</v>
          </cell>
        </row>
        <row r="1922">
          <cell r="Z1922" t="str">
            <v>合格</v>
          </cell>
          <cell r="AA1922" t="str">
            <v>已发放</v>
          </cell>
          <cell r="AB1922" t="str">
            <v>前</v>
          </cell>
          <cell r="AC1922">
            <v>176</v>
          </cell>
          <cell r="AD1922">
            <v>81</v>
          </cell>
        </row>
        <row r="1922">
          <cell r="AF1922" t="str">
            <v>钦北区</v>
          </cell>
        </row>
        <row r="1923">
          <cell r="G1923" t="str">
            <v>纳入</v>
          </cell>
          <cell r="H1923" t="str">
            <v>2023/12/31</v>
          </cell>
        </row>
        <row r="1923">
          <cell r="V1923">
            <v>0</v>
          </cell>
        </row>
        <row r="1923">
          <cell r="Z1923" t="str">
            <v>合格</v>
          </cell>
          <cell r="AA1923" t="str">
            <v>未发放</v>
          </cell>
          <cell r="AB1923" t="str">
            <v>前</v>
          </cell>
          <cell r="AC1923">
            <v>0</v>
          </cell>
          <cell r="AD1923">
            <v>0</v>
          </cell>
        </row>
        <row r="1923">
          <cell r="AF1923" t="str">
            <v>钦州市</v>
          </cell>
        </row>
        <row r="1924">
          <cell r="G1924" t="str">
            <v>纳入</v>
          </cell>
          <cell r="H1924" t="str">
            <v>2023/12/31</v>
          </cell>
        </row>
        <row r="1924">
          <cell r="V1924">
            <v>0</v>
          </cell>
        </row>
        <row r="1924">
          <cell r="Z1924" t="str">
            <v>不合格</v>
          </cell>
          <cell r="AA1924" t="str">
            <v>未发放</v>
          </cell>
          <cell r="AB1924" t="str">
            <v>后</v>
          </cell>
          <cell r="AC1924">
            <v>0</v>
          </cell>
          <cell r="AD1924" t="str">
            <v/>
          </cell>
        </row>
        <row r="1924">
          <cell r="AF1924" t="str">
            <v>钦港片区</v>
          </cell>
        </row>
        <row r="1925">
          <cell r="G1925" t="str">
            <v>纳入</v>
          </cell>
          <cell r="H1925" t="str">
            <v>2023/12/31</v>
          </cell>
        </row>
        <row r="1925">
          <cell r="V1925">
            <v>36</v>
          </cell>
        </row>
        <row r="1925">
          <cell r="Z1925" t="str">
            <v>不合格</v>
          </cell>
          <cell r="AA1925" t="str">
            <v>已发放</v>
          </cell>
          <cell r="AB1925" t="str">
            <v>前</v>
          </cell>
          <cell r="AC1925">
            <v>50</v>
          </cell>
          <cell r="AD1925">
            <v>26</v>
          </cell>
        </row>
        <row r="1925">
          <cell r="AF1925" t="str">
            <v>钦港片区</v>
          </cell>
        </row>
        <row r="1926">
          <cell r="G1926" t="str">
            <v>纳入</v>
          </cell>
          <cell r="H1926" t="str">
            <v>2023/12/31</v>
          </cell>
        </row>
        <row r="1926">
          <cell r="V1926">
            <v>2</v>
          </cell>
        </row>
        <row r="1926">
          <cell r="Z1926" t="str">
            <v>合格</v>
          </cell>
          <cell r="AA1926" t="str">
            <v>已发放</v>
          </cell>
          <cell r="AB1926" t="str">
            <v>前</v>
          </cell>
          <cell r="AC1926">
            <v>14</v>
          </cell>
          <cell r="AD1926">
            <v>0</v>
          </cell>
        </row>
        <row r="1926">
          <cell r="AF1926" t="str">
            <v>钦港片区</v>
          </cell>
        </row>
        <row r="1927">
          <cell r="G1927" t="str">
            <v>纳入</v>
          </cell>
          <cell r="H1927" t="str">
            <v>2023/12/31</v>
          </cell>
        </row>
        <row r="1927">
          <cell r="V1927">
            <v>4</v>
          </cell>
        </row>
        <row r="1927">
          <cell r="Z1927" t="str">
            <v>合格</v>
          </cell>
          <cell r="AA1927" t="str">
            <v>未发放</v>
          </cell>
          <cell r="AB1927" t="str">
            <v>后</v>
          </cell>
          <cell r="AC1927">
            <v>19</v>
          </cell>
          <cell r="AD1927">
            <v>0</v>
          </cell>
        </row>
        <row r="1927">
          <cell r="AF1927" t="str">
            <v>钦港片区</v>
          </cell>
        </row>
        <row r="1928">
          <cell r="G1928" t="str">
            <v>纳入</v>
          </cell>
          <cell r="H1928" t="str">
            <v>2023/12/31</v>
          </cell>
        </row>
        <row r="1928">
          <cell r="V1928">
            <v>142</v>
          </cell>
        </row>
        <row r="1928">
          <cell r="Z1928" t="str">
            <v>合格</v>
          </cell>
          <cell r="AA1928" t="str">
            <v>未发放</v>
          </cell>
          <cell r="AB1928" t="str">
            <v>前</v>
          </cell>
          <cell r="AC1928">
            <v>228</v>
          </cell>
          <cell r="AD1928">
            <v>0</v>
          </cell>
        </row>
        <row r="1928">
          <cell r="AF1928" t="str">
            <v>钦港片区</v>
          </cell>
        </row>
        <row r="1929">
          <cell r="G1929" t="str">
            <v>纳入</v>
          </cell>
          <cell r="H1929" t="str">
            <v>2023/12/31</v>
          </cell>
        </row>
        <row r="1929">
          <cell r="V1929">
            <v>401</v>
          </cell>
        </row>
        <row r="1929">
          <cell r="Z1929" t="str">
            <v>合格</v>
          </cell>
          <cell r="AA1929" t="str">
            <v>未发放</v>
          </cell>
          <cell r="AB1929" t="str">
            <v>前</v>
          </cell>
          <cell r="AC1929">
            <v>567</v>
          </cell>
          <cell r="AD1929">
            <v>0</v>
          </cell>
        </row>
        <row r="1929">
          <cell r="AF1929" t="str">
            <v>钦港片区</v>
          </cell>
        </row>
        <row r="1930">
          <cell r="G1930" t="str">
            <v>纳入</v>
          </cell>
          <cell r="H1930" t="str">
            <v>2023/12/31</v>
          </cell>
        </row>
        <row r="1930">
          <cell r="V1930">
            <v>105</v>
          </cell>
        </row>
        <row r="1930">
          <cell r="Z1930" t="str">
            <v>合格</v>
          </cell>
          <cell r="AA1930" t="str">
            <v>未发放</v>
          </cell>
          <cell r="AB1930" t="str">
            <v>前</v>
          </cell>
          <cell r="AC1930">
            <v>115</v>
          </cell>
          <cell r="AD1930">
            <v>0</v>
          </cell>
        </row>
        <row r="1930">
          <cell r="AF1930" t="str">
            <v>钦港片区</v>
          </cell>
        </row>
        <row r="1931">
          <cell r="G1931" t="str">
            <v>纳入</v>
          </cell>
          <cell r="H1931" t="str">
            <v>2023/12/31</v>
          </cell>
        </row>
        <row r="1931">
          <cell r="V1931">
            <v>20</v>
          </cell>
        </row>
        <row r="1931">
          <cell r="Z1931" t="str">
            <v>合格</v>
          </cell>
          <cell r="AA1931" t="str">
            <v>已发放</v>
          </cell>
          <cell r="AB1931" t="str">
            <v>前</v>
          </cell>
          <cell r="AC1931">
            <v>53</v>
          </cell>
          <cell r="AD1931">
            <v>71</v>
          </cell>
        </row>
        <row r="1931">
          <cell r="AF1931" t="str">
            <v>柳州市</v>
          </cell>
        </row>
        <row r="1932">
          <cell r="G1932" t="str">
            <v>纳入</v>
          </cell>
          <cell r="H1932" t="str">
            <v>2023/12/31</v>
          </cell>
        </row>
        <row r="1932">
          <cell r="V1932">
            <v>19</v>
          </cell>
        </row>
        <row r="1932">
          <cell r="Z1932" t="str">
            <v>不合格</v>
          </cell>
          <cell r="AA1932" t="str">
            <v>未发放</v>
          </cell>
          <cell r="AB1932" t="str">
            <v>前</v>
          </cell>
          <cell r="AC1932">
            <v>34</v>
          </cell>
          <cell r="AD1932">
            <v>0</v>
          </cell>
        </row>
        <row r="1932">
          <cell r="AF1932" t="str">
            <v>柳州市</v>
          </cell>
        </row>
        <row r="1933">
          <cell r="G1933" t="str">
            <v>纳入</v>
          </cell>
          <cell r="H1933" t="str">
            <v>2023/12/31</v>
          </cell>
        </row>
        <row r="1933">
          <cell r="V1933">
            <v>21</v>
          </cell>
        </row>
        <row r="1933">
          <cell r="Z1933" t="str">
            <v>合格</v>
          </cell>
          <cell r="AA1933" t="str">
            <v>已发放</v>
          </cell>
          <cell r="AB1933" t="str">
            <v>前</v>
          </cell>
          <cell r="AC1933">
            <v>61</v>
          </cell>
          <cell r="AD1933">
            <v>63</v>
          </cell>
        </row>
        <row r="1933">
          <cell r="AF1933" t="str">
            <v>桂林市</v>
          </cell>
        </row>
        <row r="1934">
          <cell r="G1934" t="str">
            <v>纳入</v>
          </cell>
          <cell r="H1934" t="str">
            <v>2023/12/31</v>
          </cell>
        </row>
        <row r="1934">
          <cell r="V1934">
            <v>0</v>
          </cell>
        </row>
        <row r="1934">
          <cell r="Z1934" t="str">
            <v>合格</v>
          </cell>
          <cell r="AA1934" t="str">
            <v>已发放</v>
          </cell>
          <cell r="AB1934" t="str">
            <v>前</v>
          </cell>
          <cell r="AC1934">
            <v>3</v>
          </cell>
          <cell r="AD1934">
            <v>4</v>
          </cell>
        </row>
        <row r="1934">
          <cell r="AF1934" t="str">
            <v>桂林市</v>
          </cell>
        </row>
        <row r="1935">
          <cell r="G1935" t="str">
            <v>纳入</v>
          </cell>
          <cell r="H1935" t="str">
            <v>2023/12/31</v>
          </cell>
        </row>
        <row r="1935">
          <cell r="V1935">
            <v>118</v>
          </cell>
        </row>
        <row r="1935">
          <cell r="Z1935" t="str">
            <v>合格</v>
          </cell>
          <cell r="AA1935" t="str">
            <v>已发放</v>
          </cell>
          <cell r="AB1935" t="str">
            <v>前</v>
          </cell>
          <cell r="AC1935">
            <v>140</v>
          </cell>
          <cell r="AD1935">
            <v>137</v>
          </cell>
        </row>
        <row r="1935">
          <cell r="AF1935" t="str">
            <v>桂林市</v>
          </cell>
        </row>
        <row r="1936">
          <cell r="G1936" t="str">
            <v>纳入</v>
          </cell>
          <cell r="H1936" t="str">
            <v>2023/12/31</v>
          </cell>
        </row>
        <row r="1936">
          <cell r="V1936">
            <v>0</v>
          </cell>
        </row>
        <row r="1936">
          <cell r="Z1936" t="str">
            <v>合格</v>
          </cell>
          <cell r="AA1936" t="str">
            <v>已发放</v>
          </cell>
          <cell r="AB1936" t="str">
            <v>前</v>
          </cell>
          <cell r="AC1936">
            <v>1</v>
          </cell>
          <cell r="AD1936">
            <v>0</v>
          </cell>
        </row>
        <row r="1936">
          <cell r="AF1936" t="str">
            <v>桂林市</v>
          </cell>
        </row>
        <row r="1937">
          <cell r="G1937" t="str">
            <v>纳入</v>
          </cell>
          <cell r="H1937" t="str">
            <v>2023/12/31</v>
          </cell>
        </row>
        <row r="1937">
          <cell r="V1937">
            <v>1</v>
          </cell>
        </row>
        <row r="1937">
          <cell r="Z1937" t="str">
            <v>合格</v>
          </cell>
          <cell r="AA1937" t="str">
            <v>未发放</v>
          </cell>
          <cell r="AB1937" t="str">
            <v>前</v>
          </cell>
          <cell r="AC1937">
            <v>122</v>
          </cell>
          <cell r="AD1937">
            <v>0</v>
          </cell>
        </row>
        <row r="1937">
          <cell r="AF1937" t="str">
            <v>梧州市</v>
          </cell>
        </row>
        <row r="1938">
          <cell r="G1938" t="str">
            <v>纳入</v>
          </cell>
          <cell r="H1938" t="str">
            <v>2023/12/31</v>
          </cell>
        </row>
        <row r="1938">
          <cell r="V1938">
            <v>0</v>
          </cell>
        </row>
        <row r="1938">
          <cell r="Z1938" t="str">
            <v>不合格</v>
          </cell>
          <cell r="AA1938" t="str">
            <v>未发放</v>
          </cell>
          <cell r="AB1938" t="str">
            <v>前</v>
          </cell>
          <cell r="AC1938">
            <v>0</v>
          </cell>
          <cell r="AD1938">
            <v>0</v>
          </cell>
        </row>
        <row r="1938">
          <cell r="AF1938" t="str">
            <v>梧州市</v>
          </cell>
        </row>
        <row r="1939">
          <cell r="G1939" t="str">
            <v>纳入</v>
          </cell>
          <cell r="H1939" t="str">
            <v>2023/12/31</v>
          </cell>
        </row>
        <row r="1939">
          <cell r="V1939">
            <v>0</v>
          </cell>
        </row>
        <row r="1939">
          <cell r="Z1939" t="str">
            <v>合格</v>
          </cell>
          <cell r="AA1939" t="str">
            <v>未发放</v>
          </cell>
          <cell r="AB1939" t="str">
            <v>后</v>
          </cell>
          <cell r="AC1939">
            <v>0</v>
          </cell>
          <cell r="AD1939">
            <v>0</v>
          </cell>
        </row>
        <row r="1939">
          <cell r="AF1939" t="str">
            <v>港口区</v>
          </cell>
        </row>
        <row r="1940">
          <cell r="G1940" t="str">
            <v>纳入</v>
          </cell>
          <cell r="H1940" t="str">
            <v>2023/12/31</v>
          </cell>
        </row>
        <row r="1940">
          <cell r="V1940">
            <v>44</v>
          </cell>
        </row>
        <row r="1940">
          <cell r="Z1940" t="str">
            <v>合格</v>
          </cell>
          <cell r="AA1940" t="str">
            <v>已发放</v>
          </cell>
          <cell r="AB1940" t="str">
            <v>前</v>
          </cell>
          <cell r="AC1940">
            <v>87</v>
          </cell>
          <cell r="AD1940">
            <v>76</v>
          </cell>
        </row>
        <row r="1940">
          <cell r="AF1940" t="str">
            <v>防城港市</v>
          </cell>
        </row>
        <row r="1941">
          <cell r="G1941" t="str">
            <v>纳入</v>
          </cell>
          <cell r="H1941" t="str">
            <v>2023/12/31</v>
          </cell>
        </row>
        <row r="1941">
          <cell r="V1941">
            <v>0</v>
          </cell>
        </row>
        <row r="1941">
          <cell r="Z1941" t="str">
            <v>合格</v>
          </cell>
          <cell r="AA1941" t="str">
            <v>未发放</v>
          </cell>
          <cell r="AB1941" t="str">
            <v>前</v>
          </cell>
          <cell r="AC1941">
            <v>0</v>
          </cell>
          <cell r="AD1941">
            <v>0</v>
          </cell>
        </row>
        <row r="1941">
          <cell r="AF1941" t="str">
            <v>钦州市</v>
          </cell>
        </row>
        <row r="1942">
          <cell r="G1942" t="str">
            <v>纳入</v>
          </cell>
          <cell r="H1942" t="str">
            <v>2023/12/31</v>
          </cell>
        </row>
        <row r="1942">
          <cell r="V1942">
            <v>10</v>
          </cell>
        </row>
        <row r="1942">
          <cell r="Z1942" t="str">
            <v>合格</v>
          </cell>
          <cell r="AA1942" t="str">
            <v>已发放</v>
          </cell>
          <cell r="AB1942" t="str">
            <v>前</v>
          </cell>
          <cell r="AC1942">
            <v>16</v>
          </cell>
          <cell r="AD1942">
            <v>5</v>
          </cell>
        </row>
        <row r="1942">
          <cell r="AF1942" t="str">
            <v>钦州市</v>
          </cell>
        </row>
        <row r="1943">
          <cell r="G1943" t="str">
            <v>纳入</v>
          </cell>
          <cell r="H1943" t="str">
            <v>2023/12/31</v>
          </cell>
        </row>
        <row r="1943">
          <cell r="V1943">
            <v>11</v>
          </cell>
        </row>
        <row r="1943">
          <cell r="Z1943" t="str">
            <v>不合格</v>
          </cell>
          <cell r="AA1943" t="str">
            <v>已发放</v>
          </cell>
          <cell r="AB1943" t="str">
            <v>前</v>
          </cell>
          <cell r="AC1943">
            <v>26</v>
          </cell>
          <cell r="AD1943">
            <v>1</v>
          </cell>
        </row>
        <row r="1943">
          <cell r="AF1943" t="str">
            <v>钦州市</v>
          </cell>
        </row>
        <row r="1944">
          <cell r="G1944" t="str">
            <v>纳入</v>
          </cell>
          <cell r="H1944" t="str">
            <v>2023/12/31</v>
          </cell>
        </row>
        <row r="1944">
          <cell r="V1944">
            <v>0</v>
          </cell>
        </row>
        <row r="1944">
          <cell r="Z1944" t="str">
            <v>不合格</v>
          </cell>
          <cell r="AA1944" t="str">
            <v>已发放</v>
          </cell>
          <cell r="AB1944" t="str">
            <v>前</v>
          </cell>
          <cell r="AC1944">
            <v>0</v>
          </cell>
          <cell r="AD1944">
            <v>0</v>
          </cell>
        </row>
        <row r="1944">
          <cell r="AF1944" t="str">
            <v>钦州市</v>
          </cell>
        </row>
        <row r="1945">
          <cell r="G1945" t="str">
            <v>纳入</v>
          </cell>
          <cell r="H1945" t="str">
            <v>2023/12/31</v>
          </cell>
        </row>
        <row r="1945">
          <cell r="V1945">
            <v>57</v>
          </cell>
        </row>
        <row r="1945">
          <cell r="Z1945" t="str">
            <v>合格</v>
          </cell>
          <cell r="AA1945" t="str">
            <v>未发放</v>
          </cell>
          <cell r="AB1945" t="str">
            <v>前</v>
          </cell>
          <cell r="AC1945">
            <v>54</v>
          </cell>
          <cell r="AD1945">
            <v>0</v>
          </cell>
        </row>
        <row r="1945">
          <cell r="AF1945" t="str">
            <v>钦州市</v>
          </cell>
        </row>
        <row r="1946">
          <cell r="G1946" t="str">
            <v>纳入</v>
          </cell>
          <cell r="H1946" t="str">
            <v>2023/12/31</v>
          </cell>
        </row>
        <row r="1946">
          <cell r="V1946">
            <v>67</v>
          </cell>
        </row>
        <row r="1946">
          <cell r="Z1946" t="str">
            <v>合格</v>
          </cell>
          <cell r="AA1946" t="str">
            <v>已发放</v>
          </cell>
          <cell r="AB1946" t="str">
            <v>前</v>
          </cell>
          <cell r="AC1946">
            <v>99</v>
          </cell>
          <cell r="AD1946">
            <v>55</v>
          </cell>
        </row>
        <row r="1946">
          <cell r="AF1946" t="str">
            <v>玉东新区</v>
          </cell>
        </row>
        <row r="1947">
          <cell r="G1947" t="str">
            <v>纳入</v>
          </cell>
          <cell r="H1947" t="str">
            <v>2023/12/31</v>
          </cell>
        </row>
        <row r="1947">
          <cell r="V1947">
            <v>0</v>
          </cell>
        </row>
        <row r="1947">
          <cell r="Z1947" t="str">
            <v>合格</v>
          </cell>
          <cell r="AA1947" t="str">
            <v>已发放</v>
          </cell>
          <cell r="AB1947" t="str">
            <v>前</v>
          </cell>
          <cell r="AC1947">
            <v>0</v>
          </cell>
          <cell r="AD1947">
            <v>0</v>
          </cell>
        </row>
        <row r="1947">
          <cell r="AF1947" t="str">
            <v>玉林市</v>
          </cell>
        </row>
        <row r="1948">
          <cell r="G1948" t="str">
            <v>纳入</v>
          </cell>
          <cell r="H1948" t="str">
            <v>2023/12/31</v>
          </cell>
        </row>
        <row r="1948">
          <cell r="V1948">
            <v>2</v>
          </cell>
        </row>
        <row r="1948">
          <cell r="Z1948" t="str">
            <v>不合格</v>
          </cell>
          <cell r="AA1948" t="str">
            <v>未发放</v>
          </cell>
          <cell r="AB1948" t="str">
            <v>前</v>
          </cell>
          <cell r="AC1948">
            <v>4</v>
          </cell>
          <cell r="AD1948">
            <v>0</v>
          </cell>
        </row>
        <row r="1948">
          <cell r="AF1948" t="str">
            <v>玉东新区</v>
          </cell>
        </row>
        <row r="1949">
          <cell r="G1949" t="str">
            <v>纳入</v>
          </cell>
          <cell r="H1949" t="str">
            <v>2023/12/31</v>
          </cell>
        </row>
        <row r="1949">
          <cell r="V1949">
            <v>5</v>
          </cell>
        </row>
        <row r="1949">
          <cell r="Z1949" t="str">
            <v>合格</v>
          </cell>
          <cell r="AA1949" t="str">
            <v>已发放</v>
          </cell>
          <cell r="AB1949" t="str">
            <v>前</v>
          </cell>
          <cell r="AC1949">
            <v>9</v>
          </cell>
          <cell r="AD1949">
            <v>1</v>
          </cell>
        </row>
        <row r="1949">
          <cell r="AF1949" t="str">
            <v>八步区</v>
          </cell>
        </row>
        <row r="1950">
          <cell r="G1950" t="str">
            <v>纳入</v>
          </cell>
          <cell r="H1950" t="str">
            <v>2023/12/31</v>
          </cell>
        </row>
        <row r="1950">
          <cell r="V1950">
            <v>0</v>
          </cell>
        </row>
        <row r="1950">
          <cell r="Z1950" t="str">
            <v>不合格</v>
          </cell>
          <cell r="AA1950" t="str">
            <v>未发放</v>
          </cell>
          <cell r="AB1950" t="str">
            <v>前</v>
          </cell>
          <cell r="AC1950">
            <v>36</v>
          </cell>
          <cell r="AD1950">
            <v>0</v>
          </cell>
        </row>
        <row r="1950">
          <cell r="AF1950" t="str">
            <v>八步区</v>
          </cell>
        </row>
        <row r="1951">
          <cell r="G1951" t="str">
            <v>纳入</v>
          </cell>
          <cell r="H1951" t="str">
            <v>2023/12/31</v>
          </cell>
        </row>
        <row r="1951">
          <cell r="V1951">
            <v>12</v>
          </cell>
        </row>
        <row r="1951">
          <cell r="Z1951" t="str">
            <v>合格</v>
          </cell>
          <cell r="AA1951" t="str">
            <v>已发放</v>
          </cell>
          <cell r="AB1951" t="str">
            <v>前</v>
          </cell>
          <cell r="AC1951">
            <v>51</v>
          </cell>
          <cell r="AD1951">
            <v>4</v>
          </cell>
        </row>
        <row r="1951">
          <cell r="AF1951" t="str">
            <v>八步区</v>
          </cell>
        </row>
        <row r="1952">
          <cell r="G1952" t="str">
            <v>纳入</v>
          </cell>
          <cell r="H1952" t="str">
            <v>2023/12/31</v>
          </cell>
        </row>
        <row r="1952">
          <cell r="V1952">
            <v>0</v>
          </cell>
        </row>
        <row r="1952">
          <cell r="Z1952" t="str">
            <v>不合格</v>
          </cell>
          <cell r="AA1952" t="str">
            <v>已发放</v>
          </cell>
          <cell r="AB1952" t="str">
            <v>前</v>
          </cell>
          <cell r="AC1952">
            <v>1</v>
          </cell>
          <cell r="AD1952">
            <v>1</v>
          </cell>
        </row>
        <row r="1952">
          <cell r="AF1952" t="str">
            <v>八步区</v>
          </cell>
        </row>
        <row r="1953">
          <cell r="G1953" t="str">
            <v>纳入</v>
          </cell>
          <cell r="H1953" t="str">
            <v>2023/12/31</v>
          </cell>
        </row>
        <row r="1953">
          <cell r="V1953">
            <v>30</v>
          </cell>
        </row>
        <row r="1953">
          <cell r="Z1953" t="str">
            <v>不合格</v>
          </cell>
          <cell r="AA1953" t="str">
            <v>已发放</v>
          </cell>
          <cell r="AB1953" t="str">
            <v>前</v>
          </cell>
          <cell r="AC1953">
            <v>48</v>
          </cell>
          <cell r="AD1953">
            <v>58</v>
          </cell>
        </row>
        <row r="1953">
          <cell r="AF1953" t="str">
            <v>八步区</v>
          </cell>
        </row>
        <row r="1954">
          <cell r="G1954" t="str">
            <v>纳入</v>
          </cell>
          <cell r="H1954" t="str">
            <v>2023/12/31</v>
          </cell>
        </row>
        <row r="1954">
          <cell r="V1954">
            <v>132</v>
          </cell>
        </row>
        <row r="1954">
          <cell r="Z1954" t="str">
            <v>不合格</v>
          </cell>
          <cell r="AA1954" t="str">
            <v>未发放</v>
          </cell>
          <cell r="AB1954" t="str">
            <v>前</v>
          </cell>
          <cell r="AC1954">
            <v>283</v>
          </cell>
          <cell r="AD1954">
            <v>0</v>
          </cell>
        </row>
        <row r="1954">
          <cell r="AF1954" t="str">
            <v>河池市</v>
          </cell>
        </row>
        <row r="1955">
          <cell r="G1955" t="str">
            <v>纳入</v>
          </cell>
          <cell r="H1955" t="str">
            <v>2023/12/31</v>
          </cell>
        </row>
        <row r="1955">
          <cell r="V1955">
            <v>38</v>
          </cell>
        </row>
        <row r="1955">
          <cell r="Z1955" t="str">
            <v>不合格</v>
          </cell>
          <cell r="AA1955" t="str">
            <v>已发放</v>
          </cell>
          <cell r="AB1955" t="str">
            <v>前</v>
          </cell>
          <cell r="AC1955">
            <v>90</v>
          </cell>
          <cell r="AD1955">
            <v>0</v>
          </cell>
        </row>
        <row r="1955">
          <cell r="AF1955" t="str">
            <v>来宾市</v>
          </cell>
        </row>
        <row r="1956">
          <cell r="G1956" t="str">
            <v>纳入</v>
          </cell>
          <cell r="H1956" t="str">
            <v>2023/12/31</v>
          </cell>
        </row>
        <row r="1956">
          <cell r="V1956">
            <v>190</v>
          </cell>
        </row>
        <row r="1956">
          <cell r="Z1956" t="str">
            <v>合格</v>
          </cell>
          <cell r="AA1956" t="str">
            <v>已发放</v>
          </cell>
          <cell r="AB1956" t="str">
            <v>前</v>
          </cell>
          <cell r="AC1956">
            <v>271</v>
          </cell>
          <cell r="AD1956">
            <v>246</v>
          </cell>
        </row>
        <row r="1956">
          <cell r="AF1956" t="str">
            <v>五象新区</v>
          </cell>
        </row>
        <row r="1957">
          <cell r="G1957" t="str">
            <v>纳入</v>
          </cell>
          <cell r="H1957" t="str">
            <v>2023/12/31</v>
          </cell>
        </row>
        <row r="1957">
          <cell r="V1957">
            <v>0</v>
          </cell>
        </row>
        <row r="1957">
          <cell r="Z1957" t="str">
            <v>合格</v>
          </cell>
          <cell r="AA1957" t="str">
            <v>未发放</v>
          </cell>
          <cell r="AB1957" t="str">
            <v>前</v>
          </cell>
          <cell r="AC1957">
            <v>0</v>
          </cell>
          <cell r="AD1957">
            <v>0</v>
          </cell>
        </row>
        <row r="1957">
          <cell r="AF1957" t="str">
            <v>五象新区</v>
          </cell>
        </row>
        <row r="1958">
          <cell r="G1958" t="str">
            <v>纳入</v>
          </cell>
          <cell r="H1958" t="str">
            <v>2023/12/31</v>
          </cell>
        </row>
        <row r="1958">
          <cell r="V1958">
            <v>0</v>
          </cell>
        </row>
        <row r="1958">
          <cell r="Z1958" t="str">
            <v>不合格</v>
          </cell>
          <cell r="AA1958" t="str">
            <v>未发放</v>
          </cell>
          <cell r="AB1958" t="str">
            <v>前</v>
          </cell>
          <cell r="AC1958">
            <v>0</v>
          </cell>
          <cell r="AD1958">
            <v>0</v>
          </cell>
        </row>
        <row r="1958">
          <cell r="AF1958" t="str">
            <v>五象新区</v>
          </cell>
        </row>
        <row r="1959">
          <cell r="G1959" t="str">
            <v>纳入</v>
          </cell>
          <cell r="H1959" t="str">
            <v>2023/12/31</v>
          </cell>
        </row>
        <row r="1959">
          <cell r="V1959">
            <v>5</v>
          </cell>
        </row>
        <row r="1959">
          <cell r="Z1959" t="str">
            <v>不合格</v>
          </cell>
          <cell r="AA1959" t="str">
            <v>已发放</v>
          </cell>
          <cell r="AB1959" t="str">
            <v>前</v>
          </cell>
          <cell r="AC1959">
            <v>7</v>
          </cell>
          <cell r="AD1959">
            <v>2</v>
          </cell>
        </row>
        <row r="1959">
          <cell r="AF1959" t="str">
            <v>五象新区</v>
          </cell>
        </row>
        <row r="1960">
          <cell r="G1960" t="str">
            <v>纳入</v>
          </cell>
          <cell r="H1960" t="str">
            <v>2023/12/31</v>
          </cell>
        </row>
        <row r="1960">
          <cell r="V1960">
            <v>35</v>
          </cell>
        </row>
        <row r="1960">
          <cell r="Z1960" t="str">
            <v>合格</v>
          </cell>
          <cell r="AA1960" t="str">
            <v>已发放</v>
          </cell>
          <cell r="AB1960" t="str">
            <v>前</v>
          </cell>
          <cell r="AC1960">
            <v>36</v>
          </cell>
          <cell r="AD1960">
            <v>36</v>
          </cell>
        </row>
        <row r="1960">
          <cell r="AF1960" t="str">
            <v>南宁市</v>
          </cell>
        </row>
        <row r="1961">
          <cell r="G1961" t="str">
            <v>纳入</v>
          </cell>
          <cell r="H1961" t="str">
            <v>2023/12/31</v>
          </cell>
        </row>
        <row r="1961">
          <cell r="V1961">
            <v>0</v>
          </cell>
        </row>
        <row r="1961">
          <cell r="Z1961" t="str">
            <v>不合格</v>
          </cell>
          <cell r="AA1961" t="str">
            <v>未发放</v>
          </cell>
          <cell r="AB1961" t="str">
            <v>前</v>
          </cell>
          <cell r="AC1961">
            <v>1</v>
          </cell>
          <cell r="AD1961">
            <v>0</v>
          </cell>
        </row>
        <row r="1961">
          <cell r="AF1961" t="str">
            <v>南宁市</v>
          </cell>
        </row>
        <row r="1962">
          <cell r="G1962" t="str">
            <v>纳入</v>
          </cell>
          <cell r="H1962" t="str">
            <v>2023/12/31</v>
          </cell>
        </row>
        <row r="1962">
          <cell r="V1962">
            <v>32</v>
          </cell>
        </row>
        <row r="1962">
          <cell r="Z1962" t="str">
            <v>合格</v>
          </cell>
          <cell r="AA1962" t="str">
            <v>已发放</v>
          </cell>
          <cell r="AB1962" t="str">
            <v>前</v>
          </cell>
          <cell r="AC1962">
            <v>6</v>
          </cell>
          <cell r="AD1962">
            <v>0</v>
          </cell>
        </row>
        <row r="1962">
          <cell r="AF1962" t="str">
            <v>西乡塘区</v>
          </cell>
        </row>
        <row r="1963">
          <cell r="G1963" t="str">
            <v>纳入</v>
          </cell>
          <cell r="H1963" t="str">
            <v>2023/12/31</v>
          </cell>
        </row>
        <row r="1963">
          <cell r="V1963">
            <v>102</v>
          </cell>
        </row>
        <row r="1963">
          <cell r="Z1963" t="str">
            <v>合格</v>
          </cell>
          <cell r="AA1963" t="str">
            <v>未发放</v>
          </cell>
          <cell r="AB1963" t="str">
            <v>前</v>
          </cell>
          <cell r="AC1963">
            <v>182</v>
          </cell>
          <cell r="AD1963">
            <v>0</v>
          </cell>
        </row>
        <row r="1963">
          <cell r="AF1963" t="str">
            <v>宾阳县</v>
          </cell>
        </row>
        <row r="1964">
          <cell r="G1964" t="str">
            <v>纳入</v>
          </cell>
          <cell r="H1964" t="str">
            <v>2023/12/31</v>
          </cell>
        </row>
        <row r="1964">
          <cell r="V1964">
            <v>31</v>
          </cell>
        </row>
        <row r="1964">
          <cell r="Z1964" t="str">
            <v>合格</v>
          </cell>
          <cell r="AA1964" t="str">
            <v>未发放</v>
          </cell>
          <cell r="AB1964" t="str">
            <v>前</v>
          </cell>
          <cell r="AC1964">
            <v>54</v>
          </cell>
          <cell r="AD1964">
            <v>0</v>
          </cell>
        </row>
        <row r="1964">
          <cell r="AF1964" t="str">
            <v>宾阳县</v>
          </cell>
        </row>
        <row r="1965">
          <cell r="G1965" t="str">
            <v>纳入</v>
          </cell>
          <cell r="H1965" t="str">
            <v>2023/12/31</v>
          </cell>
        </row>
        <row r="1965">
          <cell r="V1965">
            <v>7</v>
          </cell>
        </row>
        <row r="1965">
          <cell r="Z1965" t="str">
            <v>不合格</v>
          </cell>
          <cell r="AA1965" t="str">
            <v>未发放</v>
          </cell>
          <cell r="AB1965" t="str">
            <v>前</v>
          </cell>
          <cell r="AC1965">
            <v>31</v>
          </cell>
          <cell r="AD1965">
            <v>0</v>
          </cell>
        </row>
        <row r="1965">
          <cell r="AF1965" t="str">
            <v>南宁市</v>
          </cell>
        </row>
        <row r="1966">
          <cell r="G1966" t="str">
            <v>纳入</v>
          </cell>
          <cell r="H1966" t="str">
            <v>2023/12/31</v>
          </cell>
        </row>
        <row r="1966">
          <cell r="V1966">
            <v>94</v>
          </cell>
        </row>
        <row r="1966">
          <cell r="Z1966" t="str">
            <v>合格</v>
          </cell>
          <cell r="AA1966" t="str">
            <v>已发放</v>
          </cell>
          <cell r="AB1966" t="str">
            <v>前</v>
          </cell>
          <cell r="AC1966">
            <v>163</v>
          </cell>
          <cell r="AD1966">
            <v>6</v>
          </cell>
        </row>
        <row r="1966">
          <cell r="AF1966" t="str">
            <v>江南区</v>
          </cell>
        </row>
        <row r="1967">
          <cell r="G1967" t="str">
            <v>纳入</v>
          </cell>
          <cell r="H1967" t="str">
            <v>2023/12/31</v>
          </cell>
        </row>
        <row r="1967">
          <cell r="V1967">
            <v>8</v>
          </cell>
        </row>
        <row r="1967">
          <cell r="Z1967" t="str">
            <v>合格</v>
          </cell>
          <cell r="AA1967" t="str">
            <v>未发放</v>
          </cell>
          <cell r="AB1967" t="str">
            <v>后</v>
          </cell>
          <cell r="AC1967">
            <v>18</v>
          </cell>
          <cell r="AD1967">
            <v>0</v>
          </cell>
        </row>
        <row r="1967">
          <cell r="AF1967" t="str">
            <v>江南区</v>
          </cell>
        </row>
        <row r="1968">
          <cell r="G1968" t="str">
            <v>纳入</v>
          </cell>
          <cell r="H1968" t="str">
            <v>2023/12/31</v>
          </cell>
        </row>
        <row r="1968">
          <cell r="V1968">
            <v>0</v>
          </cell>
        </row>
        <row r="1968">
          <cell r="Z1968" t="str">
            <v>合格</v>
          </cell>
          <cell r="AA1968" t="str">
            <v>未发放</v>
          </cell>
          <cell r="AB1968" t="str">
            <v>后</v>
          </cell>
          <cell r="AC1968">
            <v>0</v>
          </cell>
          <cell r="AD1968" t="str">
            <v/>
          </cell>
        </row>
        <row r="1968">
          <cell r="AF1968" t="str">
            <v>南宁市经开区</v>
          </cell>
        </row>
        <row r="1969">
          <cell r="G1969" t="str">
            <v>纳入</v>
          </cell>
          <cell r="H1969" t="str">
            <v>2023/12/31</v>
          </cell>
        </row>
        <row r="1969">
          <cell r="V1969">
            <v>103</v>
          </cell>
        </row>
        <row r="1969">
          <cell r="Z1969" t="str">
            <v>不合格</v>
          </cell>
          <cell r="AA1969" t="str">
            <v>未发放</v>
          </cell>
          <cell r="AB1969" t="str">
            <v>前</v>
          </cell>
          <cell r="AC1969">
            <v>155</v>
          </cell>
          <cell r="AD1969">
            <v>0</v>
          </cell>
        </row>
        <row r="1969">
          <cell r="AF1969" t="str">
            <v>南宁市经开区</v>
          </cell>
        </row>
        <row r="1970">
          <cell r="G1970" t="str">
            <v>纳入</v>
          </cell>
          <cell r="H1970" t="str">
            <v>2023/12/31</v>
          </cell>
        </row>
        <row r="1970">
          <cell r="V1970">
            <v>0</v>
          </cell>
        </row>
        <row r="1970">
          <cell r="Z1970" t="str">
            <v>合格</v>
          </cell>
          <cell r="AA1970" t="str">
            <v>未发放</v>
          </cell>
          <cell r="AB1970" t="str">
            <v>前</v>
          </cell>
          <cell r="AC1970">
            <v>0</v>
          </cell>
          <cell r="AD1970">
            <v>0</v>
          </cell>
        </row>
        <row r="1970">
          <cell r="AF1970" t="str">
            <v>南宁市经开区</v>
          </cell>
        </row>
        <row r="1971">
          <cell r="G1971" t="str">
            <v>纳入</v>
          </cell>
          <cell r="H1971" t="str">
            <v>2023/12/31</v>
          </cell>
        </row>
        <row r="1971">
          <cell r="V1971">
            <v>0</v>
          </cell>
        </row>
        <row r="1971">
          <cell r="Z1971" t="str">
            <v>合格</v>
          </cell>
          <cell r="AA1971" t="str">
            <v>未发放</v>
          </cell>
          <cell r="AB1971" t="str">
            <v>后</v>
          </cell>
          <cell r="AC1971">
            <v>0</v>
          </cell>
          <cell r="AD1971">
            <v>0</v>
          </cell>
        </row>
        <row r="1971">
          <cell r="AF1971" t="str">
            <v>南宁市经开区</v>
          </cell>
        </row>
        <row r="1972">
          <cell r="G1972" t="str">
            <v>纳入</v>
          </cell>
          <cell r="H1972" t="str">
            <v>2023/12/31</v>
          </cell>
        </row>
        <row r="1972">
          <cell r="V1972">
            <v>0</v>
          </cell>
        </row>
        <row r="1972">
          <cell r="Z1972" t="str">
            <v>不合格</v>
          </cell>
          <cell r="AA1972" t="str">
            <v>未发放</v>
          </cell>
          <cell r="AB1972" t="str">
            <v>前</v>
          </cell>
          <cell r="AC1972">
            <v>0</v>
          </cell>
          <cell r="AD1972">
            <v>0</v>
          </cell>
        </row>
        <row r="1972">
          <cell r="AF1972" t="str">
            <v>南宁市经开区</v>
          </cell>
        </row>
        <row r="1973">
          <cell r="G1973" t="str">
            <v>纳入</v>
          </cell>
          <cell r="H1973" t="str">
            <v>2023/12/31</v>
          </cell>
        </row>
        <row r="1973">
          <cell r="V1973">
            <v>3</v>
          </cell>
        </row>
        <row r="1973">
          <cell r="Z1973" t="str">
            <v>合格</v>
          </cell>
          <cell r="AA1973" t="str">
            <v>已发放</v>
          </cell>
          <cell r="AB1973" t="str">
            <v>前</v>
          </cell>
          <cell r="AC1973">
            <v>8</v>
          </cell>
          <cell r="AD1973">
            <v>8</v>
          </cell>
        </row>
        <row r="1973">
          <cell r="AF1973" t="str">
            <v>南宁市高新区</v>
          </cell>
        </row>
        <row r="1974">
          <cell r="G1974" t="str">
            <v>纳入</v>
          </cell>
          <cell r="H1974" t="str">
            <v>2023/12/31</v>
          </cell>
        </row>
        <row r="1974">
          <cell r="V1974">
            <v>56</v>
          </cell>
        </row>
        <row r="1974">
          <cell r="Z1974" t="str">
            <v>合格</v>
          </cell>
          <cell r="AA1974" t="str">
            <v>未发放</v>
          </cell>
          <cell r="AB1974" t="str">
            <v>前</v>
          </cell>
          <cell r="AC1974">
            <v>81</v>
          </cell>
          <cell r="AD1974">
            <v>0</v>
          </cell>
        </row>
        <row r="1974">
          <cell r="AF1974" t="str">
            <v>南宁市高新区</v>
          </cell>
        </row>
        <row r="1975">
          <cell r="G1975" t="str">
            <v>纳入</v>
          </cell>
          <cell r="H1975" t="str">
            <v>2023/12/31</v>
          </cell>
        </row>
        <row r="1975">
          <cell r="V1975">
            <v>85</v>
          </cell>
        </row>
        <row r="1975">
          <cell r="Z1975" t="str">
            <v>合格</v>
          </cell>
          <cell r="AA1975" t="str">
            <v>已发放</v>
          </cell>
          <cell r="AB1975" t="str">
            <v>前</v>
          </cell>
          <cell r="AC1975">
            <v>159</v>
          </cell>
          <cell r="AD1975">
            <v>155</v>
          </cell>
        </row>
        <row r="1975">
          <cell r="AF1975" t="str">
            <v>南宁市高新区</v>
          </cell>
        </row>
        <row r="1976">
          <cell r="G1976" t="str">
            <v>纳入</v>
          </cell>
          <cell r="H1976" t="str">
            <v>2023/12/31</v>
          </cell>
        </row>
        <row r="1976">
          <cell r="V1976">
            <v>41</v>
          </cell>
        </row>
        <row r="1976">
          <cell r="Z1976" t="str">
            <v>合格</v>
          </cell>
          <cell r="AA1976" t="str">
            <v>已发放</v>
          </cell>
          <cell r="AB1976" t="str">
            <v>前</v>
          </cell>
          <cell r="AC1976">
            <v>50</v>
          </cell>
          <cell r="AD1976">
            <v>79</v>
          </cell>
        </row>
        <row r="1976">
          <cell r="AF1976" t="str">
            <v>南宁市高新区</v>
          </cell>
        </row>
        <row r="1977">
          <cell r="G1977" t="str">
            <v>纳入</v>
          </cell>
          <cell r="H1977" t="str">
            <v>2023/12/31</v>
          </cell>
        </row>
        <row r="1977">
          <cell r="V1977">
            <v>0</v>
          </cell>
        </row>
        <row r="1977">
          <cell r="Z1977" t="str">
            <v>合格</v>
          </cell>
          <cell r="AA1977" t="str">
            <v>已发放</v>
          </cell>
          <cell r="AB1977" t="str">
            <v>前</v>
          </cell>
          <cell r="AC1977">
            <v>0</v>
          </cell>
          <cell r="AD1977">
            <v>0</v>
          </cell>
        </row>
        <row r="1977">
          <cell r="AF1977" t="str">
            <v>南宁市高新区</v>
          </cell>
        </row>
        <row r="1978">
          <cell r="G1978" t="str">
            <v>纳入</v>
          </cell>
          <cell r="H1978" t="str">
            <v>2023/12/31</v>
          </cell>
        </row>
        <row r="1978">
          <cell r="V1978">
            <v>0</v>
          </cell>
        </row>
        <row r="1978">
          <cell r="Z1978" t="str">
            <v>不合格</v>
          </cell>
          <cell r="AA1978" t="str">
            <v>已发放</v>
          </cell>
          <cell r="AB1978" t="str">
            <v>前</v>
          </cell>
          <cell r="AC1978">
            <v>13</v>
          </cell>
          <cell r="AD1978">
            <v>4</v>
          </cell>
        </row>
        <row r="1978">
          <cell r="AF1978" t="str">
            <v>南宁市高新区</v>
          </cell>
        </row>
        <row r="1979">
          <cell r="G1979" t="str">
            <v>纳入</v>
          </cell>
          <cell r="H1979" t="str">
            <v>2023/12/31</v>
          </cell>
        </row>
        <row r="1979">
          <cell r="V1979">
            <v>28</v>
          </cell>
        </row>
        <row r="1979">
          <cell r="Z1979" t="str">
            <v>不合格</v>
          </cell>
          <cell r="AA1979" t="str">
            <v>未发放</v>
          </cell>
          <cell r="AB1979" t="str">
            <v>前</v>
          </cell>
          <cell r="AC1979">
            <v>34</v>
          </cell>
          <cell r="AD1979">
            <v>0</v>
          </cell>
        </row>
        <row r="1979">
          <cell r="AF1979" t="str">
            <v>南宁市高新区</v>
          </cell>
        </row>
        <row r="1980">
          <cell r="G1980" t="str">
            <v>纳入</v>
          </cell>
          <cell r="H1980" t="str">
            <v>2023/12/31</v>
          </cell>
        </row>
        <row r="1980">
          <cell r="V1980">
            <v>95</v>
          </cell>
        </row>
        <row r="1980">
          <cell r="Z1980" t="str">
            <v>合格</v>
          </cell>
          <cell r="AA1980" t="str">
            <v>已发放</v>
          </cell>
          <cell r="AB1980" t="str">
            <v>前</v>
          </cell>
          <cell r="AC1980">
            <v>120</v>
          </cell>
          <cell r="AD1980">
            <v>138</v>
          </cell>
        </row>
        <row r="1980">
          <cell r="AF1980" t="str">
            <v>南宁市高新区</v>
          </cell>
        </row>
        <row r="1981">
          <cell r="G1981" t="str">
            <v>纳入</v>
          </cell>
          <cell r="H1981" t="str">
            <v>2023/12/31</v>
          </cell>
        </row>
        <row r="1981">
          <cell r="V1981">
            <v>0</v>
          </cell>
        </row>
        <row r="1981">
          <cell r="Z1981" t="str">
            <v>合格</v>
          </cell>
          <cell r="AA1981" t="str">
            <v>未发放</v>
          </cell>
          <cell r="AB1981" t="str">
            <v>前</v>
          </cell>
          <cell r="AC1981">
            <v>0</v>
          </cell>
          <cell r="AD1981">
            <v>0</v>
          </cell>
        </row>
        <row r="1981">
          <cell r="AF1981" t="str">
            <v>南宁市高新区</v>
          </cell>
        </row>
        <row r="1982">
          <cell r="G1982" t="str">
            <v>纳入</v>
          </cell>
          <cell r="H1982" t="str">
            <v>2023/12/31</v>
          </cell>
        </row>
        <row r="1982">
          <cell r="V1982">
            <v>0</v>
          </cell>
        </row>
        <row r="1982">
          <cell r="Z1982" t="str">
            <v>合格</v>
          </cell>
          <cell r="AA1982" t="str">
            <v>未发放</v>
          </cell>
          <cell r="AB1982" t="str">
            <v>后</v>
          </cell>
          <cell r="AC1982">
            <v>0</v>
          </cell>
          <cell r="AD1982">
            <v>0</v>
          </cell>
        </row>
        <row r="1982">
          <cell r="AF1982" t="str">
            <v>南宁市高新区</v>
          </cell>
        </row>
        <row r="1983">
          <cell r="G1983" t="str">
            <v>纳入</v>
          </cell>
          <cell r="H1983" t="str">
            <v>2023/12/31</v>
          </cell>
        </row>
        <row r="1983">
          <cell r="V1983">
            <v>99</v>
          </cell>
        </row>
        <row r="1983">
          <cell r="Z1983" t="str">
            <v>合格</v>
          </cell>
          <cell r="AA1983" t="str">
            <v>未发放</v>
          </cell>
          <cell r="AB1983" t="str">
            <v>后</v>
          </cell>
          <cell r="AC1983">
            <v>144</v>
          </cell>
          <cell r="AD1983" t="str">
            <v/>
          </cell>
        </row>
        <row r="1983">
          <cell r="AF1983" t="str">
            <v>南宁市高新区</v>
          </cell>
        </row>
        <row r="1984">
          <cell r="G1984" t="str">
            <v>纳入</v>
          </cell>
          <cell r="H1984" t="str">
            <v>2023/12/31</v>
          </cell>
        </row>
        <row r="1984">
          <cell r="V1984">
            <v>0</v>
          </cell>
        </row>
        <row r="1984">
          <cell r="Z1984" t="str">
            <v>不合格</v>
          </cell>
          <cell r="AA1984" t="str">
            <v>未发放</v>
          </cell>
          <cell r="AB1984" t="str">
            <v>前</v>
          </cell>
          <cell r="AC1984">
            <v>0</v>
          </cell>
          <cell r="AD1984">
            <v>0</v>
          </cell>
        </row>
        <row r="1984">
          <cell r="AF1984" t="str">
            <v>五象新区</v>
          </cell>
        </row>
        <row r="1985">
          <cell r="G1985" t="str">
            <v>纳入</v>
          </cell>
          <cell r="H1985" t="str">
            <v>2023/12/31</v>
          </cell>
        </row>
        <row r="1985">
          <cell r="V1985">
            <v>88</v>
          </cell>
        </row>
        <row r="1985">
          <cell r="Z1985" t="str">
            <v>不合格</v>
          </cell>
          <cell r="AA1985" t="str">
            <v>未发放</v>
          </cell>
          <cell r="AB1985" t="str">
            <v>前</v>
          </cell>
          <cell r="AC1985">
            <v>169</v>
          </cell>
          <cell r="AD1985">
            <v>0</v>
          </cell>
        </row>
        <row r="1985">
          <cell r="AF1985" t="str">
            <v>南宁市高新区</v>
          </cell>
        </row>
        <row r="1986">
          <cell r="G1986" t="str">
            <v>纳入</v>
          </cell>
          <cell r="H1986" t="str">
            <v>2023/12/31</v>
          </cell>
        </row>
        <row r="1986">
          <cell r="V1986">
            <v>0</v>
          </cell>
        </row>
        <row r="1986">
          <cell r="Z1986" t="str">
            <v>合格</v>
          </cell>
          <cell r="AA1986" t="str">
            <v>已发放</v>
          </cell>
          <cell r="AB1986" t="str">
            <v>前</v>
          </cell>
          <cell r="AC1986">
            <v>0</v>
          </cell>
          <cell r="AD1986">
            <v>1</v>
          </cell>
        </row>
        <row r="1986">
          <cell r="AF1986" t="str">
            <v>南宁市高新区</v>
          </cell>
        </row>
        <row r="1987">
          <cell r="G1987" t="str">
            <v>纳入</v>
          </cell>
          <cell r="H1987" t="str">
            <v>2023/12/31</v>
          </cell>
        </row>
        <row r="1987">
          <cell r="V1987">
            <v>0</v>
          </cell>
        </row>
        <row r="1987">
          <cell r="Z1987" t="str">
            <v>不合格</v>
          </cell>
          <cell r="AA1987" t="str">
            <v>未发放</v>
          </cell>
          <cell r="AB1987" t="str">
            <v>前</v>
          </cell>
          <cell r="AC1987">
            <v>0</v>
          </cell>
          <cell r="AD1987">
            <v>0</v>
          </cell>
        </row>
        <row r="1987">
          <cell r="AF1987" t="str">
            <v>南宁市高新区</v>
          </cell>
        </row>
        <row r="1988">
          <cell r="G1988" t="str">
            <v>纳入</v>
          </cell>
          <cell r="H1988" t="str">
            <v>2023/12/31</v>
          </cell>
        </row>
        <row r="1988">
          <cell r="V1988">
            <v>0</v>
          </cell>
        </row>
        <row r="1988">
          <cell r="Z1988" t="str">
            <v>合格</v>
          </cell>
          <cell r="AA1988" t="str">
            <v>未发放</v>
          </cell>
          <cell r="AB1988" t="str">
            <v>后</v>
          </cell>
          <cell r="AC1988">
            <v>0</v>
          </cell>
          <cell r="AD1988">
            <v>0</v>
          </cell>
        </row>
        <row r="1988">
          <cell r="AF1988" t="str">
            <v>柳城县</v>
          </cell>
        </row>
        <row r="1989">
          <cell r="G1989" t="str">
            <v>纳入</v>
          </cell>
          <cell r="H1989" t="str">
            <v>2023/12/31</v>
          </cell>
        </row>
        <row r="1989">
          <cell r="V1989">
            <v>0</v>
          </cell>
        </row>
        <row r="1989">
          <cell r="Z1989" t="str">
            <v>不合格</v>
          </cell>
          <cell r="AA1989" t="str">
            <v>已发放</v>
          </cell>
          <cell r="AB1989" t="str">
            <v>前</v>
          </cell>
          <cell r="AC1989">
            <v>26</v>
          </cell>
          <cell r="AD1989">
            <v>43</v>
          </cell>
        </row>
        <row r="1989">
          <cell r="AF1989" t="str">
            <v>融水县</v>
          </cell>
        </row>
        <row r="1990">
          <cell r="G1990" t="str">
            <v>纳入</v>
          </cell>
          <cell r="H1990" t="str">
            <v>2023/12/31</v>
          </cell>
        </row>
        <row r="1990">
          <cell r="V1990">
            <v>192</v>
          </cell>
        </row>
        <row r="1990">
          <cell r="Z1990" t="str">
            <v>合格</v>
          </cell>
          <cell r="AA1990" t="str">
            <v>已发放</v>
          </cell>
          <cell r="AB1990" t="str">
            <v>后</v>
          </cell>
          <cell r="AC1990">
            <v>247</v>
          </cell>
          <cell r="AD1990">
            <v>0</v>
          </cell>
        </row>
        <row r="1990">
          <cell r="AF1990" t="str">
            <v>融水县</v>
          </cell>
        </row>
        <row r="1991">
          <cell r="G1991" t="str">
            <v>纳入</v>
          </cell>
          <cell r="H1991" t="str">
            <v>2023/12/31</v>
          </cell>
        </row>
        <row r="1991">
          <cell r="V1991">
            <v>46</v>
          </cell>
        </row>
        <row r="1991">
          <cell r="Z1991" t="str">
            <v>合格</v>
          </cell>
          <cell r="AA1991" t="str">
            <v>未发放</v>
          </cell>
          <cell r="AB1991" t="str">
            <v>后</v>
          </cell>
          <cell r="AC1991">
            <v>65</v>
          </cell>
          <cell r="AD1991">
            <v>0</v>
          </cell>
        </row>
        <row r="1991">
          <cell r="AF1991" t="str">
            <v>三江县</v>
          </cell>
        </row>
        <row r="1992">
          <cell r="G1992" t="str">
            <v>纳入</v>
          </cell>
          <cell r="H1992" t="str">
            <v>2023/12/31</v>
          </cell>
        </row>
        <row r="1992">
          <cell r="V1992">
            <v>90</v>
          </cell>
        </row>
        <row r="1992">
          <cell r="Z1992" t="str">
            <v>合格</v>
          </cell>
          <cell r="AA1992" t="str">
            <v>已发放</v>
          </cell>
          <cell r="AB1992" t="str">
            <v>前</v>
          </cell>
          <cell r="AC1992">
            <v>154</v>
          </cell>
          <cell r="AD1992">
            <v>144</v>
          </cell>
        </row>
        <row r="1992">
          <cell r="AF1992" t="str">
            <v>三江县</v>
          </cell>
        </row>
        <row r="1993">
          <cell r="G1993" t="str">
            <v>纳入</v>
          </cell>
          <cell r="H1993" t="str">
            <v>2023/12/31</v>
          </cell>
        </row>
        <row r="1993">
          <cell r="V1993">
            <v>93</v>
          </cell>
        </row>
        <row r="1993">
          <cell r="Z1993" t="str">
            <v>合格</v>
          </cell>
          <cell r="AA1993" t="str">
            <v>已发放</v>
          </cell>
          <cell r="AB1993" t="str">
            <v>后</v>
          </cell>
          <cell r="AC1993">
            <v>136</v>
          </cell>
          <cell r="AD1993">
            <v>104</v>
          </cell>
        </row>
        <row r="1993">
          <cell r="AF1993" t="str">
            <v>三江县</v>
          </cell>
        </row>
        <row r="1994">
          <cell r="G1994" t="str">
            <v>纳入</v>
          </cell>
          <cell r="H1994" t="str">
            <v>2023/12/31</v>
          </cell>
        </row>
        <row r="1994">
          <cell r="V1994">
            <v>49</v>
          </cell>
        </row>
        <row r="1994">
          <cell r="Z1994" t="str">
            <v>合格</v>
          </cell>
          <cell r="AA1994" t="str">
            <v>已发放</v>
          </cell>
          <cell r="AB1994" t="str">
            <v>前</v>
          </cell>
          <cell r="AC1994">
            <v>77</v>
          </cell>
          <cell r="AD1994">
            <v>27</v>
          </cell>
        </row>
        <row r="1994">
          <cell r="AF1994" t="str">
            <v>叠彩区</v>
          </cell>
        </row>
        <row r="1995">
          <cell r="G1995" t="str">
            <v>纳入</v>
          </cell>
          <cell r="H1995" t="str">
            <v>2023/12/31</v>
          </cell>
        </row>
        <row r="1995">
          <cell r="V1995">
            <v>95</v>
          </cell>
        </row>
        <row r="1995">
          <cell r="Z1995" t="str">
            <v>合格</v>
          </cell>
          <cell r="AA1995" t="str">
            <v>已发放</v>
          </cell>
          <cell r="AB1995" t="str">
            <v>前</v>
          </cell>
          <cell r="AC1995">
            <v>144</v>
          </cell>
          <cell r="AD1995">
            <v>7</v>
          </cell>
        </row>
        <row r="1995">
          <cell r="AF1995" t="str">
            <v>叠彩区</v>
          </cell>
        </row>
        <row r="1996">
          <cell r="G1996" t="str">
            <v>纳入</v>
          </cell>
          <cell r="H1996" t="str">
            <v>2023/12/31</v>
          </cell>
        </row>
        <row r="1996">
          <cell r="V1996">
            <v>74</v>
          </cell>
        </row>
        <row r="1996">
          <cell r="Z1996" t="str">
            <v>合格</v>
          </cell>
          <cell r="AA1996" t="str">
            <v>未发放</v>
          </cell>
          <cell r="AB1996" t="str">
            <v>前</v>
          </cell>
          <cell r="AC1996">
            <v>218</v>
          </cell>
          <cell r="AD1996">
            <v>0</v>
          </cell>
        </row>
        <row r="1996">
          <cell r="AF1996" t="str">
            <v>桂林市</v>
          </cell>
        </row>
        <row r="1997">
          <cell r="G1997" t="str">
            <v>纳入</v>
          </cell>
          <cell r="H1997" t="str">
            <v>2023/12/31</v>
          </cell>
        </row>
        <row r="1997">
          <cell r="V1997">
            <v>56</v>
          </cell>
        </row>
        <row r="1997">
          <cell r="Z1997" t="str">
            <v>合格</v>
          </cell>
          <cell r="AA1997" t="str">
            <v>已发放</v>
          </cell>
          <cell r="AB1997" t="str">
            <v>前</v>
          </cell>
          <cell r="AC1997">
            <v>93</v>
          </cell>
          <cell r="AD1997">
            <v>30</v>
          </cell>
        </row>
        <row r="1997">
          <cell r="AF1997" t="str">
            <v>桂林市高新区</v>
          </cell>
        </row>
        <row r="1998">
          <cell r="G1998" t="str">
            <v>纳入</v>
          </cell>
          <cell r="H1998" t="str">
            <v>2023/12/31</v>
          </cell>
        </row>
        <row r="1998">
          <cell r="V1998">
            <v>137</v>
          </cell>
        </row>
        <row r="1998">
          <cell r="Z1998" t="str">
            <v>合格</v>
          </cell>
          <cell r="AA1998" t="str">
            <v>已发放</v>
          </cell>
          <cell r="AB1998" t="str">
            <v>前</v>
          </cell>
          <cell r="AC1998">
            <v>195</v>
          </cell>
          <cell r="AD1998">
            <v>50</v>
          </cell>
        </row>
        <row r="1998">
          <cell r="AF1998" t="str">
            <v>七星区</v>
          </cell>
        </row>
        <row r="1999">
          <cell r="G1999" t="str">
            <v>纳入</v>
          </cell>
          <cell r="H1999" t="str">
            <v>2023/12/31</v>
          </cell>
        </row>
        <row r="1999">
          <cell r="V1999">
            <v>0</v>
          </cell>
        </row>
        <row r="1999">
          <cell r="Z1999" t="str">
            <v>合格</v>
          </cell>
          <cell r="AA1999" t="str">
            <v>未发放</v>
          </cell>
          <cell r="AB1999" t="str">
            <v>前</v>
          </cell>
          <cell r="AC1999">
            <v>1</v>
          </cell>
          <cell r="AD1999">
            <v>0</v>
          </cell>
        </row>
        <row r="1999">
          <cell r="AF1999" t="str">
            <v>灵川县</v>
          </cell>
        </row>
        <row r="2000">
          <cell r="G2000" t="str">
            <v>纳入</v>
          </cell>
          <cell r="H2000" t="str">
            <v>2023/12/31</v>
          </cell>
        </row>
        <row r="2000">
          <cell r="V2000">
            <v>10</v>
          </cell>
        </row>
        <row r="2000">
          <cell r="Z2000" t="str">
            <v>合格</v>
          </cell>
          <cell r="AA2000" t="str">
            <v>已发放</v>
          </cell>
          <cell r="AB2000" t="str">
            <v>前</v>
          </cell>
          <cell r="AC2000">
            <v>20</v>
          </cell>
          <cell r="AD2000">
            <v>0</v>
          </cell>
        </row>
        <row r="2000">
          <cell r="AF2000" t="str">
            <v>灵川县</v>
          </cell>
        </row>
        <row r="2001">
          <cell r="G2001" t="str">
            <v>纳入</v>
          </cell>
          <cell r="H2001" t="str">
            <v>2023/12/31</v>
          </cell>
        </row>
        <row r="2001">
          <cell r="V2001">
            <v>4</v>
          </cell>
        </row>
        <row r="2001">
          <cell r="Z2001" t="str">
            <v>合格</v>
          </cell>
          <cell r="AA2001" t="str">
            <v>已发放</v>
          </cell>
          <cell r="AB2001" t="str">
            <v>前</v>
          </cell>
          <cell r="AC2001">
            <v>6</v>
          </cell>
          <cell r="AD2001">
            <v>2</v>
          </cell>
        </row>
        <row r="2001">
          <cell r="AF2001" t="str">
            <v>全州县</v>
          </cell>
        </row>
        <row r="2002">
          <cell r="G2002" t="str">
            <v>纳入</v>
          </cell>
          <cell r="H2002" t="str">
            <v>2023/12/31</v>
          </cell>
        </row>
        <row r="2002">
          <cell r="V2002">
            <v>2</v>
          </cell>
        </row>
        <row r="2002">
          <cell r="Z2002" t="str">
            <v>不合格</v>
          </cell>
          <cell r="AA2002" t="str">
            <v>已发放</v>
          </cell>
          <cell r="AB2002" t="str">
            <v>前</v>
          </cell>
          <cell r="AC2002">
            <v>4</v>
          </cell>
          <cell r="AD2002">
            <v>1</v>
          </cell>
        </row>
        <row r="2002">
          <cell r="AF2002" t="str">
            <v>全州县</v>
          </cell>
        </row>
        <row r="2003">
          <cell r="G2003" t="str">
            <v>纳入</v>
          </cell>
          <cell r="H2003" t="str">
            <v>2023/12/31</v>
          </cell>
        </row>
        <row r="2003">
          <cell r="V2003">
            <v>27</v>
          </cell>
        </row>
        <row r="2003">
          <cell r="Z2003" t="str">
            <v>不合格</v>
          </cell>
          <cell r="AA2003" t="str">
            <v>已发放</v>
          </cell>
          <cell r="AB2003" t="str">
            <v>前</v>
          </cell>
          <cell r="AC2003">
            <v>41</v>
          </cell>
          <cell r="AD2003">
            <v>0</v>
          </cell>
        </row>
        <row r="2003">
          <cell r="AF2003" t="str">
            <v>全州县</v>
          </cell>
        </row>
        <row r="2004">
          <cell r="G2004" t="str">
            <v>纳入</v>
          </cell>
          <cell r="H2004" t="str">
            <v>2023/12/31</v>
          </cell>
        </row>
        <row r="2004">
          <cell r="V2004">
            <v>14</v>
          </cell>
        </row>
        <row r="2004">
          <cell r="Z2004" t="str">
            <v>合格</v>
          </cell>
          <cell r="AA2004" t="str">
            <v>已发放</v>
          </cell>
          <cell r="AB2004" t="str">
            <v>前</v>
          </cell>
          <cell r="AC2004">
            <v>25</v>
          </cell>
          <cell r="AD2004">
            <v>13</v>
          </cell>
        </row>
        <row r="2004">
          <cell r="AF2004" t="str">
            <v>全州县</v>
          </cell>
        </row>
        <row r="2005">
          <cell r="G2005" t="str">
            <v>纳入</v>
          </cell>
          <cell r="H2005" t="str">
            <v>2023/12/31</v>
          </cell>
        </row>
        <row r="2005">
          <cell r="V2005">
            <v>49</v>
          </cell>
        </row>
        <row r="2005">
          <cell r="Z2005" t="str">
            <v>合格</v>
          </cell>
          <cell r="AA2005" t="str">
            <v>已发放</v>
          </cell>
          <cell r="AB2005" t="str">
            <v>前</v>
          </cell>
          <cell r="AC2005">
            <v>67</v>
          </cell>
          <cell r="AD2005">
            <v>28</v>
          </cell>
        </row>
        <row r="2005">
          <cell r="AF2005" t="str">
            <v>资源县</v>
          </cell>
        </row>
        <row r="2006">
          <cell r="G2006" t="str">
            <v>纳入</v>
          </cell>
          <cell r="H2006" t="str">
            <v>2023/12/31</v>
          </cell>
        </row>
        <row r="2006">
          <cell r="V2006">
            <v>41</v>
          </cell>
        </row>
        <row r="2006">
          <cell r="Z2006" t="str">
            <v>合格</v>
          </cell>
          <cell r="AA2006" t="str">
            <v>已发放</v>
          </cell>
          <cell r="AB2006" t="str">
            <v>前</v>
          </cell>
          <cell r="AC2006">
            <v>91</v>
          </cell>
          <cell r="AD2006">
            <v>107</v>
          </cell>
        </row>
        <row r="2006">
          <cell r="AF2006" t="str">
            <v>永福县</v>
          </cell>
        </row>
        <row r="2007">
          <cell r="G2007" t="str">
            <v>纳入</v>
          </cell>
          <cell r="H2007" t="str">
            <v>2023/12/31</v>
          </cell>
        </row>
        <row r="2007">
          <cell r="V2007">
            <v>5</v>
          </cell>
        </row>
        <row r="2007">
          <cell r="Z2007" t="str">
            <v>合格</v>
          </cell>
          <cell r="AA2007" t="str">
            <v>已发放</v>
          </cell>
          <cell r="AB2007" t="str">
            <v>前</v>
          </cell>
          <cell r="AC2007">
            <v>29</v>
          </cell>
          <cell r="AD2007">
            <v>29</v>
          </cell>
        </row>
        <row r="2007">
          <cell r="AF2007" t="str">
            <v>长洲区</v>
          </cell>
        </row>
        <row r="2008">
          <cell r="G2008" t="str">
            <v>纳入</v>
          </cell>
          <cell r="H2008" t="str">
            <v>2023/12/31</v>
          </cell>
        </row>
        <row r="2008">
          <cell r="V2008">
            <v>1</v>
          </cell>
        </row>
        <row r="2008">
          <cell r="Z2008" t="str">
            <v>不合格</v>
          </cell>
          <cell r="AA2008" t="str">
            <v>已发放</v>
          </cell>
          <cell r="AB2008" t="str">
            <v>前</v>
          </cell>
          <cell r="AC2008">
            <v>1</v>
          </cell>
          <cell r="AD2008">
            <v>2</v>
          </cell>
        </row>
        <row r="2008">
          <cell r="AF2008" t="str">
            <v>长洲区</v>
          </cell>
        </row>
        <row r="2009">
          <cell r="G2009" t="str">
            <v>纳入</v>
          </cell>
          <cell r="H2009" t="str">
            <v>2023/12/31</v>
          </cell>
        </row>
        <row r="2009">
          <cell r="V2009">
            <v>66</v>
          </cell>
        </row>
        <row r="2009">
          <cell r="Z2009" t="str">
            <v>合格</v>
          </cell>
          <cell r="AA2009" t="str">
            <v>未发放</v>
          </cell>
          <cell r="AB2009" t="str">
            <v>后</v>
          </cell>
          <cell r="AC2009">
            <v>67</v>
          </cell>
          <cell r="AD2009">
            <v>0</v>
          </cell>
        </row>
        <row r="2009">
          <cell r="AF2009" t="str">
            <v>苍梧县</v>
          </cell>
        </row>
        <row r="2010">
          <cell r="G2010" t="str">
            <v>纳入</v>
          </cell>
          <cell r="H2010" t="str">
            <v>2023/12/31</v>
          </cell>
        </row>
        <row r="2010">
          <cell r="V2010">
            <v>110</v>
          </cell>
        </row>
        <row r="2010">
          <cell r="Z2010" t="str">
            <v>合格</v>
          </cell>
          <cell r="AA2010" t="str">
            <v>未发放</v>
          </cell>
          <cell r="AB2010" t="str">
            <v>后</v>
          </cell>
          <cell r="AC2010">
            <v>83</v>
          </cell>
          <cell r="AD2010" t="str">
            <v/>
          </cell>
        </row>
        <row r="2010">
          <cell r="AF2010" t="str">
            <v>苍梧县</v>
          </cell>
        </row>
        <row r="2011">
          <cell r="G2011" t="str">
            <v>纳入</v>
          </cell>
          <cell r="H2011" t="str">
            <v>2023/12/31</v>
          </cell>
        </row>
        <row r="2011">
          <cell r="V2011">
            <v>68</v>
          </cell>
        </row>
        <row r="2011">
          <cell r="Z2011" t="str">
            <v>合格</v>
          </cell>
          <cell r="AA2011" t="str">
            <v>已发放</v>
          </cell>
          <cell r="AB2011" t="str">
            <v>前</v>
          </cell>
          <cell r="AC2011">
            <v>93</v>
          </cell>
          <cell r="AD2011">
            <v>5</v>
          </cell>
        </row>
        <row r="2011">
          <cell r="AF2011" t="str">
            <v>藤县</v>
          </cell>
        </row>
        <row r="2012">
          <cell r="G2012" t="str">
            <v>纳入</v>
          </cell>
          <cell r="H2012" t="str">
            <v>2023/12/31</v>
          </cell>
        </row>
        <row r="2012">
          <cell r="V2012">
            <v>0</v>
          </cell>
        </row>
        <row r="2012">
          <cell r="Z2012" t="str">
            <v>不合格</v>
          </cell>
          <cell r="AA2012" t="str">
            <v>已发放</v>
          </cell>
          <cell r="AB2012" t="str">
            <v>前</v>
          </cell>
          <cell r="AC2012">
            <v>1</v>
          </cell>
          <cell r="AD2012">
            <v>1</v>
          </cell>
        </row>
        <row r="2012">
          <cell r="AF2012" t="str">
            <v>铁山港区</v>
          </cell>
        </row>
        <row r="2013">
          <cell r="G2013" t="str">
            <v>纳入</v>
          </cell>
          <cell r="H2013" t="str">
            <v>2023/12/31</v>
          </cell>
        </row>
        <row r="2013">
          <cell r="V2013">
            <v>3</v>
          </cell>
        </row>
        <row r="2013">
          <cell r="Z2013" t="str">
            <v>合格</v>
          </cell>
          <cell r="AA2013" t="str">
            <v>未发放</v>
          </cell>
          <cell r="AB2013" t="str">
            <v>前</v>
          </cell>
          <cell r="AC2013">
            <v>5</v>
          </cell>
          <cell r="AD2013">
            <v>0</v>
          </cell>
        </row>
        <row r="2013">
          <cell r="AF2013" t="str">
            <v>铁山港区</v>
          </cell>
        </row>
        <row r="2014">
          <cell r="G2014" t="str">
            <v>纳入</v>
          </cell>
          <cell r="H2014" t="str">
            <v>2023/12/31</v>
          </cell>
        </row>
        <row r="2014">
          <cell r="V2014">
            <v>35</v>
          </cell>
        </row>
        <row r="2014">
          <cell r="Z2014" t="str">
            <v>合格</v>
          </cell>
          <cell r="AA2014" t="str">
            <v>已发放</v>
          </cell>
          <cell r="AB2014" t="str">
            <v>后</v>
          </cell>
          <cell r="AC2014">
            <v>49</v>
          </cell>
          <cell r="AD2014">
            <v>26</v>
          </cell>
        </row>
        <row r="2014">
          <cell r="AF2014" t="str">
            <v>铁山港区</v>
          </cell>
        </row>
        <row r="2015">
          <cell r="G2015" t="str">
            <v>纳入</v>
          </cell>
          <cell r="H2015" t="str">
            <v>2023/12/31</v>
          </cell>
        </row>
        <row r="2015">
          <cell r="V2015">
            <v>5</v>
          </cell>
        </row>
        <row r="2015">
          <cell r="Z2015" t="str">
            <v>合格</v>
          </cell>
          <cell r="AA2015" t="str">
            <v>已发放</v>
          </cell>
          <cell r="AB2015" t="str">
            <v>前</v>
          </cell>
          <cell r="AC2015">
            <v>9</v>
          </cell>
          <cell r="AD2015">
            <v>14</v>
          </cell>
        </row>
        <row r="2015">
          <cell r="AF2015" t="str">
            <v>合浦县</v>
          </cell>
        </row>
        <row r="2016">
          <cell r="G2016" t="str">
            <v>纳入</v>
          </cell>
          <cell r="H2016" t="str">
            <v>2023/12/31</v>
          </cell>
        </row>
        <row r="2016">
          <cell r="V2016">
            <v>0</v>
          </cell>
        </row>
        <row r="2016">
          <cell r="Z2016" t="str">
            <v>不合格</v>
          </cell>
          <cell r="AA2016" t="str">
            <v>已发放</v>
          </cell>
          <cell r="AB2016" t="str">
            <v>前</v>
          </cell>
          <cell r="AC2016">
            <v>10</v>
          </cell>
          <cell r="AD2016">
            <v>16</v>
          </cell>
        </row>
        <row r="2016">
          <cell r="AF2016" t="str">
            <v>合浦县</v>
          </cell>
        </row>
        <row r="2017">
          <cell r="G2017" t="str">
            <v>纳入</v>
          </cell>
          <cell r="H2017" t="str">
            <v>2023/12/31</v>
          </cell>
        </row>
        <row r="2017">
          <cell r="V2017">
            <v>0</v>
          </cell>
        </row>
        <row r="2017">
          <cell r="Z2017" t="str">
            <v>合格</v>
          </cell>
          <cell r="AA2017" t="str">
            <v>已发放</v>
          </cell>
          <cell r="AB2017" t="str">
            <v>前</v>
          </cell>
          <cell r="AC2017">
            <v>0</v>
          </cell>
          <cell r="AD2017">
            <v>10</v>
          </cell>
        </row>
        <row r="2017">
          <cell r="AF2017" t="str">
            <v>合浦县</v>
          </cell>
        </row>
        <row r="2018">
          <cell r="G2018" t="str">
            <v>纳入</v>
          </cell>
          <cell r="H2018" t="str">
            <v>2023/12/31</v>
          </cell>
        </row>
        <row r="2018">
          <cell r="V2018">
            <v>1</v>
          </cell>
        </row>
        <row r="2018">
          <cell r="Z2018" t="str">
            <v>合格</v>
          </cell>
          <cell r="AA2018" t="str">
            <v>未发放</v>
          </cell>
          <cell r="AB2018" t="str">
            <v>前</v>
          </cell>
          <cell r="AC2018">
            <v>8</v>
          </cell>
          <cell r="AD2018">
            <v>0</v>
          </cell>
        </row>
        <row r="2018">
          <cell r="AF2018" t="str">
            <v>合浦县</v>
          </cell>
        </row>
        <row r="2019">
          <cell r="G2019" t="str">
            <v>纳入</v>
          </cell>
          <cell r="H2019" t="str">
            <v>2023/12/31</v>
          </cell>
        </row>
        <row r="2019">
          <cell r="V2019">
            <v>1</v>
          </cell>
        </row>
        <row r="2019">
          <cell r="Z2019" t="str">
            <v>合格</v>
          </cell>
          <cell r="AA2019" t="str">
            <v>未发放</v>
          </cell>
          <cell r="AB2019" t="str">
            <v>后</v>
          </cell>
          <cell r="AC2019">
            <v>0</v>
          </cell>
          <cell r="AD2019" t="str">
            <v/>
          </cell>
        </row>
        <row r="2019">
          <cell r="AF2019" t="str">
            <v>上思县</v>
          </cell>
        </row>
        <row r="2020">
          <cell r="G2020" t="str">
            <v>纳入</v>
          </cell>
          <cell r="H2020" t="str">
            <v>2023/12/31</v>
          </cell>
        </row>
        <row r="2020">
          <cell r="V2020">
            <v>58</v>
          </cell>
        </row>
        <row r="2020">
          <cell r="Z2020" t="str">
            <v>合格</v>
          </cell>
          <cell r="AA2020" t="str">
            <v>已发放</v>
          </cell>
          <cell r="AB2020" t="str">
            <v>前</v>
          </cell>
          <cell r="AC2020">
            <v>68</v>
          </cell>
          <cell r="AD2020">
            <v>72</v>
          </cell>
        </row>
        <row r="2020">
          <cell r="AF2020" t="str">
            <v>上思县</v>
          </cell>
        </row>
        <row r="2021">
          <cell r="G2021" t="str">
            <v>纳入</v>
          </cell>
          <cell r="H2021" t="str">
            <v>2023/12/31</v>
          </cell>
        </row>
        <row r="2021">
          <cell r="V2021">
            <v>1</v>
          </cell>
        </row>
        <row r="2021">
          <cell r="Z2021" t="str">
            <v>合格</v>
          </cell>
          <cell r="AA2021" t="str">
            <v>已发放</v>
          </cell>
          <cell r="AB2021" t="str">
            <v>前</v>
          </cell>
          <cell r="AC2021">
            <v>8</v>
          </cell>
          <cell r="AD2021">
            <v>19</v>
          </cell>
        </row>
        <row r="2021">
          <cell r="AF2021" t="str">
            <v>上思县</v>
          </cell>
        </row>
        <row r="2022">
          <cell r="G2022" t="str">
            <v>纳入</v>
          </cell>
          <cell r="H2022" t="str">
            <v>2023/12/31</v>
          </cell>
        </row>
        <row r="2022">
          <cell r="V2022">
            <v>49</v>
          </cell>
        </row>
        <row r="2022">
          <cell r="Z2022" t="str">
            <v>合格</v>
          </cell>
          <cell r="AA2022" t="str">
            <v>已发放</v>
          </cell>
          <cell r="AB2022" t="str">
            <v>前</v>
          </cell>
          <cell r="AC2022">
            <v>89</v>
          </cell>
          <cell r="AD2022">
            <v>118</v>
          </cell>
        </row>
        <row r="2022">
          <cell r="AF2022" t="str">
            <v>东兴市</v>
          </cell>
        </row>
        <row r="2023">
          <cell r="G2023" t="str">
            <v>纳入</v>
          </cell>
          <cell r="H2023" t="str">
            <v>2023/12/31</v>
          </cell>
        </row>
        <row r="2023">
          <cell r="V2023">
            <v>0</v>
          </cell>
        </row>
        <row r="2023">
          <cell r="Z2023" t="str">
            <v>不合格</v>
          </cell>
          <cell r="AA2023" t="str">
            <v>未发放</v>
          </cell>
          <cell r="AB2023" t="str">
            <v>前</v>
          </cell>
          <cell r="AC2023">
            <v>0</v>
          </cell>
          <cell r="AD2023">
            <v>0</v>
          </cell>
        </row>
        <row r="2023">
          <cell r="AF2023" t="str">
            <v>东兴市</v>
          </cell>
        </row>
        <row r="2024">
          <cell r="G2024" t="str">
            <v>纳入</v>
          </cell>
          <cell r="H2024" t="str">
            <v>2023/12/31</v>
          </cell>
        </row>
        <row r="2024">
          <cell r="V2024">
            <v>0</v>
          </cell>
        </row>
        <row r="2024">
          <cell r="Z2024" t="str">
            <v>合格</v>
          </cell>
          <cell r="AA2024" t="str">
            <v>未发放</v>
          </cell>
          <cell r="AB2024" t="str">
            <v>前</v>
          </cell>
          <cell r="AC2024">
            <v>0</v>
          </cell>
          <cell r="AD2024">
            <v>0</v>
          </cell>
        </row>
        <row r="2024">
          <cell r="AF2024" t="str">
            <v>东兴市</v>
          </cell>
        </row>
        <row r="2025">
          <cell r="G2025" t="str">
            <v>纳入</v>
          </cell>
          <cell r="H2025" t="str">
            <v>2023/12/31</v>
          </cell>
        </row>
        <row r="2025">
          <cell r="V2025">
            <v>7</v>
          </cell>
        </row>
        <row r="2025">
          <cell r="Z2025" t="str">
            <v>不合格</v>
          </cell>
          <cell r="AA2025" t="str">
            <v>未发放</v>
          </cell>
          <cell r="AB2025" t="str">
            <v>前</v>
          </cell>
          <cell r="AC2025">
            <v>6</v>
          </cell>
          <cell r="AD2025">
            <v>0</v>
          </cell>
        </row>
        <row r="2025">
          <cell r="AF2025" t="str">
            <v>东兴市</v>
          </cell>
        </row>
        <row r="2026">
          <cell r="G2026" t="str">
            <v>纳入</v>
          </cell>
          <cell r="H2026" t="str">
            <v>2023/12/31</v>
          </cell>
        </row>
        <row r="2026">
          <cell r="V2026">
            <v>41</v>
          </cell>
        </row>
        <row r="2026">
          <cell r="Z2026" t="str">
            <v>合格</v>
          </cell>
          <cell r="AA2026" t="str">
            <v>未发放</v>
          </cell>
          <cell r="AB2026" t="str">
            <v>前</v>
          </cell>
          <cell r="AC2026">
            <v>51</v>
          </cell>
          <cell r="AD2026">
            <v>0</v>
          </cell>
        </row>
        <row r="2026">
          <cell r="AF2026" t="str">
            <v>钦北区</v>
          </cell>
        </row>
        <row r="2027">
          <cell r="G2027" t="str">
            <v>纳入</v>
          </cell>
          <cell r="H2027" t="str">
            <v>2023/12/31</v>
          </cell>
        </row>
        <row r="2027">
          <cell r="V2027">
            <v>6</v>
          </cell>
        </row>
        <row r="2027">
          <cell r="Z2027" t="str">
            <v>合格</v>
          </cell>
          <cell r="AA2027" t="str">
            <v>已发放</v>
          </cell>
          <cell r="AB2027" t="str">
            <v>后</v>
          </cell>
          <cell r="AC2027">
            <v>7</v>
          </cell>
          <cell r="AD2027">
            <v>3</v>
          </cell>
        </row>
        <row r="2027">
          <cell r="AF2027" t="str">
            <v>钦港片区</v>
          </cell>
        </row>
        <row r="2028">
          <cell r="G2028" t="str">
            <v>纳入</v>
          </cell>
          <cell r="H2028" t="str">
            <v>2023/12/31</v>
          </cell>
        </row>
        <row r="2028">
          <cell r="V2028">
            <v>28</v>
          </cell>
        </row>
        <row r="2028">
          <cell r="Z2028" t="str">
            <v>合格</v>
          </cell>
          <cell r="AA2028" t="str">
            <v>已发放</v>
          </cell>
          <cell r="AB2028" t="str">
            <v>前</v>
          </cell>
          <cell r="AC2028">
            <v>81</v>
          </cell>
          <cell r="AD2028">
            <v>56</v>
          </cell>
        </row>
        <row r="2028">
          <cell r="AF2028" t="str">
            <v>钦港片区</v>
          </cell>
        </row>
        <row r="2029">
          <cell r="G2029" t="str">
            <v>纳入</v>
          </cell>
          <cell r="H2029" t="str">
            <v>2023/12/31</v>
          </cell>
        </row>
        <row r="2029">
          <cell r="V2029">
            <v>179</v>
          </cell>
        </row>
        <row r="2029">
          <cell r="Z2029" t="str">
            <v>合格</v>
          </cell>
          <cell r="AA2029" t="str">
            <v>未发放</v>
          </cell>
          <cell r="AB2029" t="str">
            <v>前</v>
          </cell>
          <cell r="AC2029">
            <v>251</v>
          </cell>
          <cell r="AD2029">
            <v>0</v>
          </cell>
        </row>
        <row r="2029">
          <cell r="AF2029" t="str">
            <v>钦港片区</v>
          </cell>
        </row>
        <row r="2030">
          <cell r="G2030" t="str">
            <v>纳入</v>
          </cell>
          <cell r="H2030" t="str">
            <v>2023/12/31</v>
          </cell>
        </row>
        <row r="2030">
          <cell r="V2030">
            <v>50</v>
          </cell>
        </row>
        <row r="2030">
          <cell r="Z2030" t="str">
            <v>合格</v>
          </cell>
          <cell r="AA2030" t="str">
            <v>未发放</v>
          </cell>
          <cell r="AB2030" t="str">
            <v>后</v>
          </cell>
          <cell r="AC2030">
            <v>31</v>
          </cell>
          <cell r="AD2030" t="str">
            <v/>
          </cell>
        </row>
        <row r="2030">
          <cell r="AF2030" t="str">
            <v>钦港片区</v>
          </cell>
        </row>
        <row r="2031">
          <cell r="G2031" t="str">
            <v>纳入</v>
          </cell>
          <cell r="H2031" t="str">
            <v>2023/12/31</v>
          </cell>
        </row>
        <row r="2031">
          <cell r="V2031">
            <v>33</v>
          </cell>
        </row>
        <row r="2031">
          <cell r="Z2031" t="str">
            <v>合格</v>
          </cell>
          <cell r="AA2031" t="str">
            <v>未发放</v>
          </cell>
          <cell r="AB2031" t="str">
            <v>前</v>
          </cell>
          <cell r="AC2031">
            <v>40</v>
          </cell>
          <cell r="AD2031">
            <v>0</v>
          </cell>
        </row>
        <row r="2031">
          <cell r="AF2031" t="str">
            <v>钦港片区</v>
          </cell>
        </row>
        <row r="2032">
          <cell r="G2032" t="str">
            <v>纳入</v>
          </cell>
          <cell r="H2032" t="str">
            <v>2023/12/31</v>
          </cell>
        </row>
        <row r="2032">
          <cell r="V2032">
            <v>0</v>
          </cell>
        </row>
        <row r="2032">
          <cell r="Z2032" t="str">
            <v>不合格</v>
          </cell>
          <cell r="AA2032" t="str">
            <v>未发放</v>
          </cell>
          <cell r="AB2032" t="str">
            <v>后</v>
          </cell>
          <cell r="AC2032">
            <v>19</v>
          </cell>
          <cell r="AD2032" t="str">
            <v/>
          </cell>
        </row>
        <row r="2032">
          <cell r="AF2032" t="str">
            <v>钦港片区</v>
          </cell>
        </row>
        <row r="2033">
          <cell r="G2033" t="str">
            <v>纳入</v>
          </cell>
          <cell r="H2033" t="str">
            <v>2023/12/31</v>
          </cell>
        </row>
        <row r="2033">
          <cell r="V2033">
            <v>6</v>
          </cell>
        </row>
        <row r="2033">
          <cell r="Z2033" t="str">
            <v>合格</v>
          </cell>
          <cell r="AA2033" t="str">
            <v>已发放</v>
          </cell>
          <cell r="AB2033" t="str">
            <v>前</v>
          </cell>
          <cell r="AC2033">
            <v>6</v>
          </cell>
          <cell r="AD2033">
            <v>0</v>
          </cell>
        </row>
        <row r="2033">
          <cell r="AF2033" t="str">
            <v>钦港片区</v>
          </cell>
        </row>
        <row r="2034">
          <cell r="G2034" t="str">
            <v>纳入</v>
          </cell>
          <cell r="H2034" t="str">
            <v>2023/12/31</v>
          </cell>
        </row>
        <row r="2034">
          <cell r="V2034">
            <v>0</v>
          </cell>
        </row>
        <row r="2034">
          <cell r="Z2034" t="str">
            <v>合格</v>
          </cell>
          <cell r="AA2034" t="str">
            <v>已发放</v>
          </cell>
          <cell r="AB2034" t="str">
            <v>前</v>
          </cell>
          <cell r="AC2034">
            <v>3</v>
          </cell>
          <cell r="AD2034">
            <v>21</v>
          </cell>
        </row>
        <row r="2034">
          <cell r="AF2034" t="str">
            <v>钦港片区</v>
          </cell>
        </row>
        <row r="2035">
          <cell r="G2035" t="str">
            <v>纳入</v>
          </cell>
          <cell r="H2035" t="str">
            <v>2023/12/31</v>
          </cell>
        </row>
        <row r="2035">
          <cell r="V2035">
            <v>295</v>
          </cell>
        </row>
        <row r="2035">
          <cell r="Z2035" t="str">
            <v>合格</v>
          </cell>
          <cell r="AA2035" t="str">
            <v>未发放</v>
          </cell>
          <cell r="AB2035" t="str">
            <v>后</v>
          </cell>
          <cell r="AC2035">
            <v>309</v>
          </cell>
          <cell r="AD2035" t="str">
            <v/>
          </cell>
        </row>
        <row r="2035">
          <cell r="AF2035" t="str">
            <v>钦港片区</v>
          </cell>
        </row>
        <row r="2036">
          <cell r="G2036" t="str">
            <v>纳入</v>
          </cell>
          <cell r="H2036" t="str">
            <v>2023/12/31</v>
          </cell>
        </row>
        <row r="2036">
          <cell r="V2036">
            <v>90</v>
          </cell>
        </row>
        <row r="2036">
          <cell r="Z2036" t="str">
            <v>合格</v>
          </cell>
          <cell r="AA2036" t="str">
            <v>已发放</v>
          </cell>
          <cell r="AB2036" t="str">
            <v>前</v>
          </cell>
          <cell r="AC2036">
            <v>125</v>
          </cell>
          <cell r="AD2036">
            <v>105</v>
          </cell>
        </row>
        <row r="2036">
          <cell r="AF2036" t="str">
            <v>钦港片区</v>
          </cell>
        </row>
        <row r="2037">
          <cell r="G2037" t="str">
            <v>纳入</v>
          </cell>
          <cell r="H2037" t="str">
            <v>2023/12/31</v>
          </cell>
        </row>
        <row r="2037">
          <cell r="V2037">
            <v>0</v>
          </cell>
        </row>
        <row r="2037">
          <cell r="Z2037" t="str">
            <v>合格</v>
          </cell>
          <cell r="AA2037" t="str">
            <v>未发放</v>
          </cell>
          <cell r="AB2037" t="str">
            <v>后</v>
          </cell>
          <cell r="AC2037">
            <v>0</v>
          </cell>
          <cell r="AD2037" t="str">
            <v/>
          </cell>
        </row>
        <row r="2037">
          <cell r="AF2037" t="str">
            <v>钦港片区</v>
          </cell>
        </row>
        <row r="2038">
          <cell r="G2038" t="str">
            <v>纳入</v>
          </cell>
          <cell r="H2038" t="str">
            <v>2023/12/31</v>
          </cell>
        </row>
        <row r="2038">
          <cell r="V2038">
            <v>0</v>
          </cell>
        </row>
        <row r="2038">
          <cell r="Z2038" t="str">
            <v>不合格</v>
          </cell>
          <cell r="AA2038" t="str">
            <v>已发放</v>
          </cell>
          <cell r="AB2038" t="str">
            <v>前</v>
          </cell>
          <cell r="AC2038">
            <v>11</v>
          </cell>
          <cell r="AD2038">
            <v>0</v>
          </cell>
        </row>
        <row r="2038">
          <cell r="AF2038" t="str">
            <v>钦港片区</v>
          </cell>
        </row>
        <row r="2039">
          <cell r="G2039" t="str">
            <v>纳入</v>
          </cell>
          <cell r="H2039" t="str">
            <v>2023/12/31</v>
          </cell>
        </row>
        <row r="2039">
          <cell r="V2039">
            <v>5</v>
          </cell>
        </row>
        <row r="2039">
          <cell r="Z2039" t="str">
            <v>不合格</v>
          </cell>
          <cell r="AA2039" t="str">
            <v>未发放</v>
          </cell>
          <cell r="AB2039" t="str">
            <v>前</v>
          </cell>
          <cell r="AC2039">
            <v>15</v>
          </cell>
          <cell r="AD2039">
            <v>0</v>
          </cell>
        </row>
        <row r="2039">
          <cell r="AF2039" t="str">
            <v>钦港片区</v>
          </cell>
        </row>
        <row r="2040">
          <cell r="G2040" t="str">
            <v>纳入</v>
          </cell>
          <cell r="H2040" t="str">
            <v>2023/12/31</v>
          </cell>
        </row>
        <row r="2040">
          <cell r="V2040">
            <v>6</v>
          </cell>
        </row>
        <row r="2040">
          <cell r="Z2040" t="str">
            <v>合格</v>
          </cell>
          <cell r="AA2040" t="str">
            <v>未发放</v>
          </cell>
          <cell r="AB2040" t="str">
            <v>前</v>
          </cell>
          <cell r="AC2040">
            <v>17</v>
          </cell>
          <cell r="AD2040">
            <v>0</v>
          </cell>
        </row>
        <row r="2040">
          <cell r="AF2040" t="str">
            <v>钦港片区</v>
          </cell>
        </row>
        <row r="2041">
          <cell r="G2041" t="str">
            <v>纳入</v>
          </cell>
          <cell r="H2041" t="str">
            <v>2023/12/31</v>
          </cell>
        </row>
        <row r="2041">
          <cell r="V2041">
            <v>0</v>
          </cell>
        </row>
        <row r="2041">
          <cell r="Z2041" t="str">
            <v>不合格</v>
          </cell>
          <cell r="AA2041" t="str">
            <v>已发放</v>
          </cell>
          <cell r="AB2041" t="str">
            <v>前</v>
          </cell>
          <cell r="AC2041">
            <v>59</v>
          </cell>
          <cell r="AD2041">
            <v>72</v>
          </cell>
        </row>
        <row r="2041">
          <cell r="AF2041" t="str">
            <v>南宁市</v>
          </cell>
        </row>
        <row r="2042">
          <cell r="G2042" t="str">
            <v>纳入</v>
          </cell>
          <cell r="H2042" t="str">
            <v>2023/12/31</v>
          </cell>
        </row>
        <row r="2042">
          <cell r="V2042">
            <v>8</v>
          </cell>
        </row>
        <row r="2042">
          <cell r="Z2042" t="str">
            <v>合格</v>
          </cell>
          <cell r="AA2042" t="str">
            <v>已发放</v>
          </cell>
          <cell r="AB2042" t="str">
            <v>后</v>
          </cell>
          <cell r="AC2042">
            <v>11</v>
          </cell>
          <cell r="AD2042">
            <v>6</v>
          </cell>
        </row>
        <row r="2042">
          <cell r="AF2042" t="str">
            <v>青秀区</v>
          </cell>
        </row>
        <row r="2043">
          <cell r="G2043" t="str">
            <v>纳入</v>
          </cell>
          <cell r="H2043" t="str">
            <v>2023/12/31</v>
          </cell>
        </row>
        <row r="2043">
          <cell r="V2043">
            <v>16</v>
          </cell>
        </row>
        <row r="2043">
          <cell r="Z2043" t="str">
            <v>合格</v>
          </cell>
          <cell r="AA2043" t="str">
            <v>未发放</v>
          </cell>
          <cell r="AB2043" t="str">
            <v>前</v>
          </cell>
          <cell r="AC2043">
            <v>39</v>
          </cell>
          <cell r="AD2043">
            <v>0</v>
          </cell>
        </row>
        <row r="2043">
          <cell r="AF2043" t="str">
            <v>江南区</v>
          </cell>
        </row>
        <row r="2044">
          <cell r="G2044" t="str">
            <v>纳入</v>
          </cell>
          <cell r="H2044" t="str">
            <v>2023/12/31</v>
          </cell>
        </row>
        <row r="2044">
          <cell r="V2044">
            <v>22</v>
          </cell>
        </row>
        <row r="2044">
          <cell r="Z2044" t="str">
            <v>合格</v>
          </cell>
          <cell r="AA2044" t="str">
            <v>未发放</v>
          </cell>
          <cell r="AB2044" t="str">
            <v>前</v>
          </cell>
          <cell r="AC2044">
            <v>0</v>
          </cell>
          <cell r="AD2044">
            <v>0</v>
          </cell>
        </row>
        <row r="2044">
          <cell r="AF2044" t="str">
            <v>南宁市</v>
          </cell>
        </row>
        <row r="2045">
          <cell r="G2045" t="str">
            <v>纳入</v>
          </cell>
          <cell r="H2045" t="str">
            <v>2023/12/31</v>
          </cell>
        </row>
        <row r="2045">
          <cell r="V2045">
            <v>73</v>
          </cell>
        </row>
        <row r="2045">
          <cell r="Z2045" t="str">
            <v>合格</v>
          </cell>
          <cell r="AA2045" t="str">
            <v>已发放</v>
          </cell>
          <cell r="AB2045" t="str">
            <v>前</v>
          </cell>
          <cell r="AC2045">
            <v>128</v>
          </cell>
          <cell r="AD2045">
            <v>6</v>
          </cell>
        </row>
        <row r="2045">
          <cell r="AF2045" t="str">
            <v>兴宁区</v>
          </cell>
        </row>
        <row r="2046">
          <cell r="G2046" t="str">
            <v>纳入</v>
          </cell>
          <cell r="H2046" t="str">
            <v>2023/12/31</v>
          </cell>
        </row>
        <row r="2046">
          <cell r="V2046">
            <v>64</v>
          </cell>
        </row>
        <row r="2046">
          <cell r="Z2046" t="str">
            <v>合格</v>
          </cell>
          <cell r="AA2046" t="str">
            <v>未发放</v>
          </cell>
          <cell r="AB2046" t="str">
            <v>前</v>
          </cell>
          <cell r="AC2046">
            <v>114</v>
          </cell>
          <cell r="AD2046">
            <v>0</v>
          </cell>
        </row>
        <row r="2046">
          <cell r="AF2046" t="str">
            <v>南宁市高新区</v>
          </cell>
        </row>
        <row r="2047">
          <cell r="G2047" t="str">
            <v>纳入</v>
          </cell>
          <cell r="H2047" t="str">
            <v>2023/12/31</v>
          </cell>
        </row>
        <row r="2047">
          <cell r="V2047">
            <v>69</v>
          </cell>
        </row>
        <row r="2047">
          <cell r="Z2047" t="str">
            <v>合格</v>
          </cell>
          <cell r="AA2047" t="str">
            <v>已发放</v>
          </cell>
          <cell r="AB2047" t="str">
            <v>前</v>
          </cell>
          <cell r="AC2047">
            <v>84</v>
          </cell>
          <cell r="AD2047">
            <v>104</v>
          </cell>
        </row>
        <row r="2047">
          <cell r="AF2047" t="str">
            <v>南宁市</v>
          </cell>
        </row>
        <row r="2048">
          <cell r="G2048" t="str">
            <v>纳入</v>
          </cell>
          <cell r="H2048" t="str">
            <v>2023/12/31</v>
          </cell>
        </row>
        <row r="2048">
          <cell r="V2048">
            <v>0</v>
          </cell>
        </row>
        <row r="2048">
          <cell r="Z2048" t="str">
            <v>合格</v>
          </cell>
          <cell r="AA2048" t="str">
            <v>未发放</v>
          </cell>
          <cell r="AB2048" t="str">
            <v>前</v>
          </cell>
          <cell r="AC2048">
            <v>1</v>
          </cell>
          <cell r="AD2048">
            <v>0</v>
          </cell>
        </row>
        <row r="2048">
          <cell r="AF2048" t="str">
            <v>南宁市</v>
          </cell>
        </row>
        <row r="2049">
          <cell r="G2049" t="str">
            <v>纳入</v>
          </cell>
          <cell r="H2049" t="str">
            <v>2023/12/31</v>
          </cell>
        </row>
        <row r="2049">
          <cell r="V2049">
            <v>39</v>
          </cell>
        </row>
        <row r="2049">
          <cell r="Z2049" t="str">
            <v>合格</v>
          </cell>
          <cell r="AA2049" t="str">
            <v>未发放</v>
          </cell>
          <cell r="AB2049" t="str">
            <v>前</v>
          </cell>
          <cell r="AC2049">
            <v>57</v>
          </cell>
          <cell r="AD2049">
            <v>0</v>
          </cell>
        </row>
        <row r="2049">
          <cell r="AF2049" t="str">
            <v>南宁市</v>
          </cell>
        </row>
        <row r="2050">
          <cell r="G2050" t="str">
            <v>纳入</v>
          </cell>
          <cell r="H2050" t="str">
            <v>2023/12/31</v>
          </cell>
        </row>
        <row r="2050">
          <cell r="V2050">
            <v>0</v>
          </cell>
        </row>
        <row r="2050">
          <cell r="Z2050" t="str">
            <v>合格</v>
          </cell>
          <cell r="AA2050" t="str">
            <v>未发放</v>
          </cell>
          <cell r="AB2050" t="str">
            <v>后</v>
          </cell>
          <cell r="AC2050">
            <v>0</v>
          </cell>
          <cell r="AD2050">
            <v>0</v>
          </cell>
        </row>
        <row r="2050">
          <cell r="AF2050" t="str">
            <v>南宁市</v>
          </cell>
        </row>
        <row r="2051">
          <cell r="G2051" t="str">
            <v>纳入</v>
          </cell>
          <cell r="H2051" t="str">
            <v>2023/12/31</v>
          </cell>
        </row>
        <row r="2051">
          <cell r="V2051">
            <v>19</v>
          </cell>
        </row>
        <row r="2051">
          <cell r="Z2051" t="str">
            <v>合格</v>
          </cell>
          <cell r="AA2051" t="str">
            <v>已发放</v>
          </cell>
          <cell r="AB2051" t="str">
            <v>前</v>
          </cell>
          <cell r="AC2051">
            <v>21</v>
          </cell>
          <cell r="AD2051">
            <v>24</v>
          </cell>
        </row>
        <row r="2051">
          <cell r="AF2051" t="str">
            <v>南宁市</v>
          </cell>
        </row>
        <row r="2052">
          <cell r="G2052" t="str">
            <v>纳入</v>
          </cell>
          <cell r="H2052" t="str">
            <v>2023/12/31</v>
          </cell>
        </row>
        <row r="2052">
          <cell r="V2052">
            <v>0</v>
          </cell>
        </row>
        <row r="2052">
          <cell r="Z2052" t="str">
            <v>不合格</v>
          </cell>
          <cell r="AA2052" t="str">
            <v>未发放</v>
          </cell>
          <cell r="AB2052" t="str">
            <v>前</v>
          </cell>
          <cell r="AC2052">
            <v>0</v>
          </cell>
          <cell r="AD2052" t="str">
            <v/>
          </cell>
        </row>
        <row r="2052">
          <cell r="AF2052" t="str">
            <v>柳州市</v>
          </cell>
        </row>
        <row r="2053">
          <cell r="G2053" t="str">
            <v>纳入</v>
          </cell>
          <cell r="H2053" t="str">
            <v>2023/12/31</v>
          </cell>
        </row>
        <row r="2053">
          <cell r="V2053">
            <v>0</v>
          </cell>
        </row>
        <row r="2053">
          <cell r="Z2053" t="str">
            <v>合格</v>
          </cell>
          <cell r="AA2053" t="str">
            <v>已发放</v>
          </cell>
          <cell r="AB2053" t="str">
            <v>前</v>
          </cell>
          <cell r="AC2053">
            <v>0</v>
          </cell>
          <cell r="AD2053">
            <v>0</v>
          </cell>
        </row>
        <row r="2053">
          <cell r="AF2053" t="str">
            <v>柳州市</v>
          </cell>
        </row>
        <row r="2054">
          <cell r="G2054" t="str">
            <v>纳入</v>
          </cell>
          <cell r="H2054" t="str">
            <v>2023/12/31</v>
          </cell>
        </row>
        <row r="2054">
          <cell r="V2054">
            <v>102</v>
          </cell>
        </row>
        <row r="2054">
          <cell r="Z2054" t="str">
            <v>合格</v>
          </cell>
          <cell r="AA2054" t="str">
            <v>已发放</v>
          </cell>
          <cell r="AB2054" t="str">
            <v>前</v>
          </cell>
          <cell r="AC2054">
            <v>122</v>
          </cell>
          <cell r="AD2054">
            <v>49</v>
          </cell>
        </row>
        <row r="2054">
          <cell r="AF2054" t="str">
            <v>柳州市</v>
          </cell>
        </row>
        <row r="2055">
          <cell r="G2055" t="str">
            <v>纳入</v>
          </cell>
          <cell r="H2055" t="str">
            <v>2023/12/31</v>
          </cell>
        </row>
        <row r="2055">
          <cell r="V2055">
            <v>22</v>
          </cell>
        </row>
        <row r="2055">
          <cell r="Z2055" t="str">
            <v>合格</v>
          </cell>
          <cell r="AA2055" t="str">
            <v>已发放</v>
          </cell>
          <cell r="AB2055" t="str">
            <v>前</v>
          </cell>
          <cell r="AC2055">
            <v>35</v>
          </cell>
          <cell r="AD2055">
            <v>1</v>
          </cell>
        </row>
        <row r="2055">
          <cell r="AF2055" t="str">
            <v>柳州市</v>
          </cell>
        </row>
        <row r="2056">
          <cell r="G2056" t="str">
            <v>纳入</v>
          </cell>
          <cell r="H2056" t="str">
            <v>2023/12/31</v>
          </cell>
        </row>
        <row r="2056">
          <cell r="V2056">
            <v>39</v>
          </cell>
        </row>
        <row r="2056">
          <cell r="Z2056" t="str">
            <v>合格</v>
          </cell>
          <cell r="AA2056" t="str">
            <v>未发放</v>
          </cell>
          <cell r="AB2056" t="str">
            <v>前</v>
          </cell>
          <cell r="AC2056">
            <v>107</v>
          </cell>
          <cell r="AD2056">
            <v>0</v>
          </cell>
        </row>
        <row r="2056">
          <cell r="AF2056" t="str">
            <v>柳州市</v>
          </cell>
        </row>
        <row r="2057">
          <cell r="G2057" t="str">
            <v>纳入</v>
          </cell>
          <cell r="H2057" t="str">
            <v>2023/12/31</v>
          </cell>
        </row>
        <row r="2057">
          <cell r="V2057">
            <v>0</v>
          </cell>
        </row>
        <row r="2057">
          <cell r="Z2057" t="str">
            <v>合格</v>
          </cell>
          <cell r="AA2057" t="str">
            <v>未发放</v>
          </cell>
          <cell r="AB2057" t="str">
            <v>前</v>
          </cell>
          <cell r="AC2057">
            <v>0</v>
          </cell>
          <cell r="AD2057">
            <v>0</v>
          </cell>
        </row>
        <row r="2057">
          <cell r="AF2057" t="str">
            <v>柳州市</v>
          </cell>
        </row>
        <row r="2058">
          <cell r="G2058" t="str">
            <v>纳入</v>
          </cell>
          <cell r="H2058" t="str">
            <v>2023/12/31</v>
          </cell>
        </row>
        <row r="2058">
          <cell r="V2058">
            <v>26</v>
          </cell>
        </row>
        <row r="2058">
          <cell r="Z2058" t="str">
            <v>合格</v>
          </cell>
          <cell r="AA2058" t="str">
            <v>未发放</v>
          </cell>
          <cell r="AB2058" t="str">
            <v>前</v>
          </cell>
          <cell r="AC2058">
            <v>14</v>
          </cell>
          <cell r="AD2058" t="str">
            <v/>
          </cell>
        </row>
        <row r="2058">
          <cell r="AF2058" t="str">
            <v>柳州市</v>
          </cell>
        </row>
        <row r="2059">
          <cell r="G2059" t="str">
            <v>纳入</v>
          </cell>
          <cell r="H2059" t="str">
            <v>2023/12/31</v>
          </cell>
        </row>
        <row r="2059">
          <cell r="V2059">
            <v>50</v>
          </cell>
        </row>
        <row r="2059">
          <cell r="Z2059" t="str">
            <v>不合格</v>
          </cell>
          <cell r="AA2059" t="str">
            <v>已发放</v>
          </cell>
          <cell r="AB2059" t="str">
            <v>前</v>
          </cell>
          <cell r="AC2059">
            <v>42</v>
          </cell>
          <cell r="AD2059">
            <v>0</v>
          </cell>
        </row>
        <row r="2059">
          <cell r="AF2059" t="str">
            <v>桂林市</v>
          </cell>
        </row>
        <row r="2060">
          <cell r="G2060" t="str">
            <v>纳入</v>
          </cell>
          <cell r="H2060" t="str">
            <v>2023/12/31</v>
          </cell>
        </row>
        <row r="2060">
          <cell r="V2060">
            <v>49</v>
          </cell>
        </row>
        <row r="2060">
          <cell r="Z2060" t="str">
            <v>合格</v>
          </cell>
          <cell r="AA2060" t="str">
            <v>已发放</v>
          </cell>
          <cell r="AB2060" t="str">
            <v>前</v>
          </cell>
          <cell r="AC2060">
            <v>74</v>
          </cell>
          <cell r="AD2060">
            <v>40</v>
          </cell>
        </row>
        <row r="2060">
          <cell r="AF2060" t="str">
            <v>桂林市</v>
          </cell>
        </row>
        <row r="2061">
          <cell r="G2061" t="str">
            <v>纳入</v>
          </cell>
          <cell r="H2061" t="str">
            <v>2023/12/31</v>
          </cell>
        </row>
        <row r="2061">
          <cell r="V2061">
            <v>0</v>
          </cell>
        </row>
        <row r="2061">
          <cell r="Z2061" t="str">
            <v>不合格</v>
          </cell>
          <cell r="AA2061" t="str">
            <v>未发放</v>
          </cell>
          <cell r="AB2061" t="str">
            <v>前</v>
          </cell>
          <cell r="AC2061">
            <v>10</v>
          </cell>
          <cell r="AD2061">
            <v>0</v>
          </cell>
        </row>
        <row r="2061">
          <cell r="AF2061" t="str">
            <v>梧州市</v>
          </cell>
        </row>
        <row r="2062">
          <cell r="G2062" t="str">
            <v>纳入</v>
          </cell>
          <cell r="H2062" t="str">
            <v>2023/12/31</v>
          </cell>
        </row>
        <row r="2062">
          <cell r="V2062">
            <v>1</v>
          </cell>
        </row>
        <row r="2062">
          <cell r="Z2062" t="str">
            <v>合格</v>
          </cell>
          <cell r="AA2062" t="str">
            <v>未发放</v>
          </cell>
          <cell r="AB2062" t="str">
            <v>前</v>
          </cell>
          <cell r="AC2062">
            <v>1</v>
          </cell>
          <cell r="AD2062">
            <v>0</v>
          </cell>
        </row>
        <row r="2062">
          <cell r="AF2062" t="str">
            <v>梧州市</v>
          </cell>
        </row>
        <row r="2063">
          <cell r="G2063" t="str">
            <v>纳入</v>
          </cell>
          <cell r="H2063" t="str">
            <v>2023/12/31</v>
          </cell>
        </row>
        <row r="2063">
          <cell r="V2063">
            <v>1</v>
          </cell>
        </row>
        <row r="2063">
          <cell r="Z2063" t="str">
            <v>不合格</v>
          </cell>
          <cell r="AA2063" t="str">
            <v>未发放</v>
          </cell>
          <cell r="AB2063" t="str">
            <v>前</v>
          </cell>
          <cell r="AC2063">
            <v>4</v>
          </cell>
          <cell r="AD2063">
            <v>0</v>
          </cell>
        </row>
        <row r="2063">
          <cell r="AF2063" t="str">
            <v>防城港市</v>
          </cell>
        </row>
        <row r="2064">
          <cell r="G2064" t="str">
            <v>纳入</v>
          </cell>
          <cell r="H2064" t="str">
            <v>2023/12/31</v>
          </cell>
        </row>
        <row r="2064">
          <cell r="V2064">
            <v>0</v>
          </cell>
        </row>
        <row r="2064">
          <cell r="Z2064" t="str">
            <v>合格</v>
          </cell>
          <cell r="AA2064" t="str">
            <v>未发放</v>
          </cell>
          <cell r="AB2064" t="str">
            <v>后</v>
          </cell>
          <cell r="AC2064">
            <v>0</v>
          </cell>
          <cell r="AD2064" t="str">
            <v/>
          </cell>
        </row>
        <row r="2064">
          <cell r="AF2064" t="str">
            <v>防城港市</v>
          </cell>
        </row>
        <row r="2065">
          <cell r="G2065" t="str">
            <v>纳入</v>
          </cell>
          <cell r="H2065" t="str">
            <v>2023/12/31</v>
          </cell>
        </row>
        <row r="2065">
          <cell r="V2065">
            <v>39</v>
          </cell>
        </row>
        <row r="2065">
          <cell r="Z2065" t="str">
            <v>合格</v>
          </cell>
          <cell r="AA2065" t="str">
            <v>已发放</v>
          </cell>
          <cell r="AB2065" t="str">
            <v>前</v>
          </cell>
          <cell r="AC2065">
            <v>96</v>
          </cell>
          <cell r="AD2065">
            <v>91</v>
          </cell>
        </row>
        <row r="2065">
          <cell r="AF2065" t="str">
            <v>钦州市</v>
          </cell>
        </row>
        <row r="2066">
          <cell r="G2066" t="str">
            <v>纳入</v>
          </cell>
          <cell r="H2066" t="str">
            <v>2023/12/31</v>
          </cell>
        </row>
        <row r="2066">
          <cell r="V2066">
            <v>0</v>
          </cell>
        </row>
        <row r="2066">
          <cell r="Z2066" t="str">
            <v>合格</v>
          </cell>
          <cell r="AA2066" t="str">
            <v>已发放</v>
          </cell>
          <cell r="AB2066" t="str">
            <v>前</v>
          </cell>
          <cell r="AC2066">
            <v>0</v>
          </cell>
          <cell r="AD2066">
            <v>0</v>
          </cell>
        </row>
        <row r="2066">
          <cell r="AF2066" t="str">
            <v>钦州市</v>
          </cell>
        </row>
        <row r="2067">
          <cell r="G2067" t="str">
            <v>纳入</v>
          </cell>
          <cell r="H2067" t="str">
            <v>2023/12/31</v>
          </cell>
        </row>
        <row r="2067">
          <cell r="V2067">
            <v>0</v>
          </cell>
        </row>
        <row r="2067">
          <cell r="Z2067" t="str">
            <v>不合格</v>
          </cell>
          <cell r="AA2067" t="str">
            <v>已发放</v>
          </cell>
          <cell r="AB2067" t="str">
            <v>前</v>
          </cell>
          <cell r="AC2067">
            <v>6</v>
          </cell>
          <cell r="AD2067">
            <v>0</v>
          </cell>
        </row>
        <row r="2067">
          <cell r="AF2067" t="str">
            <v>贵港市</v>
          </cell>
        </row>
        <row r="2068">
          <cell r="G2068" t="str">
            <v>纳入</v>
          </cell>
          <cell r="H2068" t="str">
            <v>2023/12/31</v>
          </cell>
        </row>
        <row r="2068">
          <cell r="V2068">
            <v>75</v>
          </cell>
        </row>
        <row r="2068">
          <cell r="Z2068" t="str">
            <v>合格</v>
          </cell>
          <cell r="AA2068" t="str">
            <v>未发放</v>
          </cell>
          <cell r="AB2068" t="str">
            <v>前</v>
          </cell>
          <cell r="AC2068">
            <v>109</v>
          </cell>
          <cell r="AD2068">
            <v>0</v>
          </cell>
        </row>
        <row r="2068">
          <cell r="AF2068" t="str">
            <v>贵港市</v>
          </cell>
        </row>
        <row r="2069">
          <cell r="G2069" t="str">
            <v>纳入</v>
          </cell>
          <cell r="H2069" t="str">
            <v>2023/12/31</v>
          </cell>
        </row>
        <row r="2069">
          <cell r="V2069">
            <v>8</v>
          </cell>
        </row>
        <row r="2069">
          <cell r="Z2069" t="str">
            <v>合格</v>
          </cell>
          <cell r="AA2069" t="str">
            <v>已发放</v>
          </cell>
          <cell r="AB2069" t="str">
            <v>前</v>
          </cell>
          <cell r="AC2069">
            <v>12</v>
          </cell>
          <cell r="AD2069">
            <v>12</v>
          </cell>
        </row>
        <row r="2069">
          <cell r="AF2069" t="str">
            <v>贵港市</v>
          </cell>
        </row>
        <row r="2070">
          <cell r="G2070" t="str">
            <v>纳入</v>
          </cell>
          <cell r="H2070" t="str">
            <v>2023/12/31</v>
          </cell>
        </row>
        <row r="2070">
          <cell r="V2070">
            <v>0</v>
          </cell>
        </row>
        <row r="2070">
          <cell r="Z2070" t="str">
            <v>合格</v>
          </cell>
          <cell r="AA2070" t="str">
            <v>已发放</v>
          </cell>
          <cell r="AB2070" t="str">
            <v>前</v>
          </cell>
          <cell r="AC2070">
            <v>0</v>
          </cell>
          <cell r="AD2070">
            <v>8</v>
          </cell>
        </row>
        <row r="2070">
          <cell r="AF2070" t="str">
            <v>港北区</v>
          </cell>
        </row>
        <row r="2071">
          <cell r="G2071" t="str">
            <v>纳入</v>
          </cell>
          <cell r="H2071" t="str">
            <v>2023/12/31</v>
          </cell>
        </row>
        <row r="2071">
          <cell r="V2071">
            <v>22</v>
          </cell>
        </row>
        <row r="2071">
          <cell r="Z2071" t="str">
            <v>合格</v>
          </cell>
          <cell r="AA2071" t="str">
            <v>已发放</v>
          </cell>
          <cell r="AB2071" t="str">
            <v>前</v>
          </cell>
          <cell r="AC2071">
            <v>40</v>
          </cell>
          <cell r="AD2071">
            <v>12</v>
          </cell>
        </row>
        <row r="2071">
          <cell r="AF2071" t="str">
            <v>贵港市</v>
          </cell>
        </row>
        <row r="2072">
          <cell r="G2072" t="str">
            <v>纳入</v>
          </cell>
          <cell r="H2072" t="str">
            <v>2023/12/31</v>
          </cell>
        </row>
        <row r="2072">
          <cell r="V2072">
            <v>0</v>
          </cell>
        </row>
        <row r="2072">
          <cell r="Z2072" t="str">
            <v>不合格</v>
          </cell>
          <cell r="AA2072" t="str">
            <v>未发放</v>
          </cell>
          <cell r="AB2072" t="str">
            <v>前</v>
          </cell>
          <cell r="AC2072">
            <v>3</v>
          </cell>
          <cell r="AD2072">
            <v>0</v>
          </cell>
        </row>
        <row r="2072">
          <cell r="AF2072" t="str">
            <v>玉东新区</v>
          </cell>
        </row>
        <row r="2073">
          <cell r="G2073" t="str">
            <v>纳入</v>
          </cell>
          <cell r="H2073" t="str">
            <v>2023/12/31</v>
          </cell>
        </row>
        <row r="2073">
          <cell r="V2073">
            <v>64</v>
          </cell>
        </row>
        <row r="2073">
          <cell r="Z2073" t="str">
            <v>合格</v>
          </cell>
          <cell r="AA2073" t="str">
            <v>已发放</v>
          </cell>
          <cell r="AB2073" t="str">
            <v>前</v>
          </cell>
          <cell r="AC2073">
            <v>119</v>
          </cell>
          <cell r="AD2073">
            <v>0</v>
          </cell>
        </row>
        <row r="2073">
          <cell r="AF2073" t="str">
            <v>玉东新区</v>
          </cell>
        </row>
        <row r="2074">
          <cell r="G2074" t="str">
            <v>纳入</v>
          </cell>
          <cell r="H2074" t="str">
            <v>2023/12/31</v>
          </cell>
        </row>
        <row r="2074">
          <cell r="V2074">
            <v>22</v>
          </cell>
        </row>
        <row r="2074">
          <cell r="Z2074" t="str">
            <v>不合格</v>
          </cell>
          <cell r="AA2074" t="str">
            <v>已发放</v>
          </cell>
          <cell r="AB2074" t="str">
            <v>前</v>
          </cell>
          <cell r="AC2074">
            <v>55</v>
          </cell>
          <cell r="AD2074">
            <v>3</v>
          </cell>
        </row>
        <row r="2074">
          <cell r="AF2074" t="str">
            <v>玉林市</v>
          </cell>
        </row>
        <row r="2075">
          <cell r="G2075" t="str">
            <v>纳入</v>
          </cell>
          <cell r="H2075" t="str">
            <v>2023/12/31</v>
          </cell>
        </row>
        <row r="2075">
          <cell r="V2075">
            <v>0</v>
          </cell>
        </row>
        <row r="2075">
          <cell r="Z2075" t="str">
            <v>不合格</v>
          </cell>
          <cell r="AA2075" t="str">
            <v>已发放</v>
          </cell>
          <cell r="AB2075" t="str">
            <v>前</v>
          </cell>
          <cell r="AC2075">
            <v>0</v>
          </cell>
          <cell r="AD2075">
            <v>0</v>
          </cell>
        </row>
        <row r="2075">
          <cell r="AF2075" t="str">
            <v>玉东新区</v>
          </cell>
        </row>
        <row r="2076">
          <cell r="G2076" t="str">
            <v>纳入</v>
          </cell>
          <cell r="H2076" t="str">
            <v>2023/12/31</v>
          </cell>
        </row>
        <row r="2076">
          <cell r="V2076">
            <v>2</v>
          </cell>
        </row>
        <row r="2076">
          <cell r="Z2076" t="str">
            <v>不合格</v>
          </cell>
          <cell r="AA2076" t="str">
            <v>已发放</v>
          </cell>
          <cell r="AB2076" t="str">
            <v>前</v>
          </cell>
          <cell r="AC2076">
            <v>4</v>
          </cell>
          <cell r="AD2076">
            <v>0</v>
          </cell>
        </row>
        <row r="2076">
          <cell r="AF2076" t="str">
            <v>八步区</v>
          </cell>
        </row>
        <row r="2077">
          <cell r="G2077" t="str">
            <v>纳入</v>
          </cell>
          <cell r="H2077" t="str">
            <v>2023/12/31</v>
          </cell>
        </row>
        <row r="2077">
          <cell r="V2077">
            <v>3</v>
          </cell>
        </row>
        <row r="2077">
          <cell r="Z2077" t="str">
            <v>合格</v>
          </cell>
          <cell r="AA2077" t="str">
            <v>已发放</v>
          </cell>
          <cell r="AB2077" t="str">
            <v>前</v>
          </cell>
          <cell r="AC2077">
            <v>10</v>
          </cell>
          <cell r="AD2077">
            <v>10</v>
          </cell>
        </row>
        <row r="2077">
          <cell r="AF2077" t="str">
            <v>八步区</v>
          </cell>
        </row>
        <row r="2078">
          <cell r="G2078" t="str">
            <v>纳入</v>
          </cell>
          <cell r="H2078" t="str">
            <v>2023/12/31</v>
          </cell>
        </row>
        <row r="2078">
          <cell r="V2078">
            <v>175</v>
          </cell>
        </row>
        <row r="2078">
          <cell r="Z2078" t="str">
            <v>合格</v>
          </cell>
          <cell r="AA2078" t="str">
            <v>已发放</v>
          </cell>
          <cell r="AB2078" t="str">
            <v>前</v>
          </cell>
          <cell r="AC2078">
            <v>240</v>
          </cell>
          <cell r="AD2078">
            <v>293</v>
          </cell>
        </row>
        <row r="2078">
          <cell r="AF2078" t="str">
            <v>八步区</v>
          </cell>
        </row>
        <row r="2079">
          <cell r="G2079" t="str">
            <v>纳入</v>
          </cell>
          <cell r="H2079" t="str">
            <v>2023/12/31</v>
          </cell>
        </row>
        <row r="2079">
          <cell r="V2079">
            <v>0</v>
          </cell>
        </row>
        <row r="2079">
          <cell r="Z2079" t="str">
            <v>不合格</v>
          </cell>
          <cell r="AA2079" t="str">
            <v>已发放</v>
          </cell>
          <cell r="AB2079" t="str">
            <v>前</v>
          </cell>
          <cell r="AC2079">
            <v>4</v>
          </cell>
          <cell r="AD2079">
            <v>0</v>
          </cell>
        </row>
        <row r="2079">
          <cell r="AF2079" t="str">
            <v>八步区</v>
          </cell>
        </row>
        <row r="2080">
          <cell r="G2080" t="str">
            <v>纳入</v>
          </cell>
          <cell r="H2080" t="str">
            <v>2023/12/31</v>
          </cell>
        </row>
        <row r="2080">
          <cell r="V2080">
            <v>0</v>
          </cell>
        </row>
        <row r="2080">
          <cell r="Z2080" t="str">
            <v>合格</v>
          </cell>
          <cell r="AA2080" t="str">
            <v>未发放</v>
          </cell>
          <cell r="AB2080" t="str">
            <v>前</v>
          </cell>
          <cell r="AC2080">
            <v>0</v>
          </cell>
          <cell r="AD2080">
            <v>0</v>
          </cell>
        </row>
        <row r="2080">
          <cell r="AF2080" t="str">
            <v>河池市</v>
          </cell>
        </row>
        <row r="2081">
          <cell r="G2081" t="str">
            <v>纳入</v>
          </cell>
          <cell r="H2081" t="str">
            <v>2023/12/31</v>
          </cell>
        </row>
        <row r="2081">
          <cell r="V2081">
            <v>1</v>
          </cell>
        </row>
        <row r="2081">
          <cell r="Z2081" t="str">
            <v>不合格</v>
          </cell>
          <cell r="AA2081" t="str">
            <v>已发放</v>
          </cell>
          <cell r="AB2081" t="str">
            <v>前</v>
          </cell>
          <cell r="AC2081">
            <v>30</v>
          </cell>
          <cell r="AD2081">
            <v>48</v>
          </cell>
        </row>
        <row r="2081">
          <cell r="AF2081" t="str">
            <v>河池市</v>
          </cell>
        </row>
        <row r="2082">
          <cell r="G2082" t="str">
            <v>纳入</v>
          </cell>
          <cell r="H2082" t="str">
            <v>2023/12/31</v>
          </cell>
        </row>
        <row r="2082">
          <cell r="V2082">
            <v>103</v>
          </cell>
        </row>
        <row r="2082">
          <cell r="Z2082" t="str">
            <v>不合格</v>
          </cell>
          <cell r="AA2082" t="str">
            <v>已发放</v>
          </cell>
          <cell r="AB2082" t="str">
            <v>前</v>
          </cell>
          <cell r="AC2082">
            <v>158</v>
          </cell>
          <cell r="AD2082">
            <v>16</v>
          </cell>
        </row>
        <row r="2082">
          <cell r="AF2082" t="str">
            <v>河池市</v>
          </cell>
        </row>
        <row r="2083">
          <cell r="G2083" t="str">
            <v>纳入</v>
          </cell>
          <cell r="H2083" t="str">
            <v>2023/12/31</v>
          </cell>
        </row>
        <row r="2083">
          <cell r="V2083">
            <v>38</v>
          </cell>
        </row>
        <row r="2083">
          <cell r="Z2083" t="str">
            <v>不合格</v>
          </cell>
          <cell r="AA2083" t="str">
            <v>已发放</v>
          </cell>
          <cell r="AB2083" t="str">
            <v>前</v>
          </cell>
          <cell r="AC2083">
            <v>97</v>
          </cell>
          <cell r="AD2083">
            <v>83</v>
          </cell>
        </row>
        <row r="2083">
          <cell r="AF2083" t="str">
            <v>河池市</v>
          </cell>
        </row>
        <row r="2084">
          <cell r="G2084" t="str">
            <v>纳入</v>
          </cell>
          <cell r="H2084" t="str">
            <v>2023/12/31</v>
          </cell>
        </row>
        <row r="2084">
          <cell r="V2084">
            <v>115</v>
          </cell>
        </row>
        <row r="2084">
          <cell r="Z2084" t="str">
            <v>合格</v>
          </cell>
          <cell r="AA2084" t="str">
            <v>已发放</v>
          </cell>
          <cell r="AB2084" t="str">
            <v>前</v>
          </cell>
          <cell r="AC2084">
            <v>198</v>
          </cell>
          <cell r="AD2084">
            <v>211</v>
          </cell>
        </row>
        <row r="2084">
          <cell r="AF2084" t="str">
            <v>河池市</v>
          </cell>
        </row>
        <row r="2085">
          <cell r="G2085" t="str">
            <v>纳入</v>
          </cell>
          <cell r="H2085" t="str">
            <v>2023/12/31</v>
          </cell>
        </row>
        <row r="2085">
          <cell r="V2085">
            <v>16</v>
          </cell>
        </row>
        <row r="2085">
          <cell r="Z2085" t="str">
            <v>合格</v>
          </cell>
          <cell r="AA2085" t="str">
            <v>未发放</v>
          </cell>
          <cell r="AB2085" t="str">
            <v>前</v>
          </cell>
          <cell r="AC2085">
            <v>45</v>
          </cell>
          <cell r="AD2085">
            <v>0</v>
          </cell>
        </row>
        <row r="2085">
          <cell r="AF2085" t="str">
            <v>河池市</v>
          </cell>
        </row>
        <row r="2086">
          <cell r="G2086" t="str">
            <v>纳入</v>
          </cell>
          <cell r="H2086" t="str">
            <v>2023/12/31</v>
          </cell>
        </row>
        <row r="2086">
          <cell r="V2086">
            <v>7</v>
          </cell>
        </row>
        <row r="2086">
          <cell r="Z2086" t="str">
            <v>合格</v>
          </cell>
          <cell r="AA2086" t="str">
            <v>已发放</v>
          </cell>
          <cell r="AB2086" t="str">
            <v>前</v>
          </cell>
          <cell r="AC2086">
            <v>9</v>
          </cell>
          <cell r="AD2086">
            <v>10</v>
          </cell>
        </row>
        <row r="2086">
          <cell r="AF2086" t="str">
            <v>河池市</v>
          </cell>
        </row>
        <row r="2087">
          <cell r="G2087" t="str">
            <v>纳入</v>
          </cell>
          <cell r="H2087" t="str">
            <v>2023/12/31</v>
          </cell>
        </row>
        <row r="2087">
          <cell r="V2087">
            <v>104</v>
          </cell>
        </row>
        <row r="2087">
          <cell r="Z2087" t="str">
            <v>合格</v>
          </cell>
          <cell r="AA2087" t="str">
            <v>已发放</v>
          </cell>
          <cell r="AB2087" t="str">
            <v>前</v>
          </cell>
          <cell r="AC2087">
            <v>142</v>
          </cell>
          <cell r="AD2087">
            <v>155</v>
          </cell>
        </row>
        <row r="2087">
          <cell r="AF2087" t="str">
            <v>河池市</v>
          </cell>
        </row>
        <row r="2088">
          <cell r="G2088" t="str">
            <v>纳入</v>
          </cell>
          <cell r="H2088" t="str">
            <v>2023/12/31</v>
          </cell>
        </row>
        <row r="2088">
          <cell r="V2088">
            <v>16</v>
          </cell>
        </row>
        <row r="2088">
          <cell r="Z2088" t="str">
            <v>不合格</v>
          </cell>
          <cell r="AA2088" t="str">
            <v>已发放</v>
          </cell>
          <cell r="AB2088" t="str">
            <v>前</v>
          </cell>
          <cell r="AC2088">
            <v>23</v>
          </cell>
          <cell r="AD2088">
            <v>37</v>
          </cell>
        </row>
        <row r="2088">
          <cell r="AF2088" t="str">
            <v>河池市</v>
          </cell>
        </row>
        <row r="2089">
          <cell r="G2089" t="str">
            <v>纳入</v>
          </cell>
          <cell r="H2089" t="str">
            <v>2023/12/31</v>
          </cell>
        </row>
        <row r="2089">
          <cell r="V2089">
            <v>76</v>
          </cell>
        </row>
        <row r="2089">
          <cell r="Z2089" t="str">
            <v>不合格</v>
          </cell>
          <cell r="AA2089" t="str">
            <v>已发放</v>
          </cell>
          <cell r="AB2089" t="str">
            <v>前</v>
          </cell>
          <cell r="AC2089">
            <v>132</v>
          </cell>
          <cell r="AD2089">
            <v>73</v>
          </cell>
        </row>
        <row r="2089">
          <cell r="AF2089" t="str">
            <v>河池市</v>
          </cell>
        </row>
        <row r="2090">
          <cell r="G2090" t="str">
            <v>纳入</v>
          </cell>
          <cell r="H2090" t="str">
            <v>2023/12/31</v>
          </cell>
        </row>
        <row r="2090">
          <cell r="V2090">
            <v>27</v>
          </cell>
        </row>
        <row r="2090">
          <cell r="Z2090" t="str">
            <v>合格</v>
          </cell>
          <cell r="AA2090" t="str">
            <v>已发放</v>
          </cell>
          <cell r="AB2090" t="str">
            <v>前</v>
          </cell>
          <cell r="AC2090">
            <v>43</v>
          </cell>
          <cell r="AD2090">
            <v>40</v>
          </cell>
        </row>
        <row r="2090">
          <cell r="AF2090" t="str">
            <v>河池市</v>
          </cell>
        </row>
        <row r="2091">
          <cell r="G2091" t="str">
            <v>纳入</v>
          </cell>
          <cell r="H2091" t="str">
            <v>2023/12/31</v>
          </cell>
        </row>
        <row r="2091">
          <cell r="V2091">
            <v>61</v>
          </cell>
        </row>
        <row r="2091">
          <cell r="Z2091" t="str">
            <v>合格</v>
          </cell>
          <cell r="AA2091" t="str">
            <v>已发放</v>
          </cell>
          <cell r="AB2091" t="str">
            <v>前</v>
          </cell>
          <cell r="AC2091">
            <v>70</v>
          </cell>
          <cell r="AD2091">
            <v>118</v>
          </cell>
        </row>
        <row r="2091">
          <cell r="AF2091" t="str">
            <v>河池市</v>
          </cell>
        </row>
        <row r="2092">
          <cell r="G2092" t="str">
            <v>纳入</v>
          </cell>
          <cell r="H2092" t="str">
            <v>2023/12/31</v>
          </cell>
        </row>
        <row r="2092">
          <cell r="V2092">
            <v>6</v>
          </cell>
        </row>
        <row r="2092">
          <cell r="Z2092" t="str">
            <v>合格</v>
          </cell>
          <cell r="AA2092" t="str">
            <v>已发放</v>
          </cell>
          <cell r="AB2092" t="str">
            <v>前</v>
          </cell>
          <cell r="AC2092">
            <v>23</v>
          </cell>
          <cell r="AD2092">
            <v>30</v>
          </cell>
        </row>
        <row r="2092">
          <cell r="AF2092" t="str">
            <v>河池市</v>
          </cell>
        </row>
        <row r="2093">
          <cell r="G2093" t="str">
            <v>纳入</v>
          </cell>
          <cell r="H2093" t="str">
            <v>2023/12/31</v>
          </cell>
        </row>
        <row r="2093">
          <cell r="V2093">
            <v>0</v>
          </cell>
        </row>
        <row r="2093">
          <cell r="Z2093" t="str">
            <v>合格</v>
          </cell>
          <cell r="AA2093" t="str">
            <v>已发放</v>
          </cell>
          <cell r="AB2093" t="str">
            <v>前</v>
          </cell>
          <cell r="AC2093">
            <v>4</v>
          </cell>
          <cell r="AD2093">
            <v>0</v>
          </cell>
        </row>
        <row r="2093">
          <cell r="AF2093" t="str">
            <v>崇左市</v>
          </cell>
        </row>
        <row r="2094">
          <cell r="G2094" t="str">
            <v>纳入</v>
          </cell>
          <cell r="H2094" t="str">
            <v>2023/12/31</v>
          </cell>
        </row>
        <row r="2094">
          <cell r="V2094">
            <v>20</v>
          </cell>
        </row>
        <row r="2094">
          <cell r="Z2094" t="str">
            <v>不合格</v>
          </cell>
          <cell r="AA2094" t="str">
            <v>已发放</v>
          </cell>
          <cell r="AB2094" t="str">
            <v>前</v>
          </cell>
          <cell r="AC2094">
            <v>38</v>
          </cell>
          <cell r="AD2094">
            <v>54</v>
          </cell>
        </row>
        <row r="2094">
          <cell r="AF2094" t="str">
            <v>崇左市</v>
          </cell>
        </row>
        <row r="2095">
          <cell r="G2095" t="str">
            <v>纳入</v>
          </cell>
          <cell r="H2095" t="str">
            <v>2023/12/31</v>
          </cell>
        </row>
        <row r="2095">
          <cell r="V2095">
            <v>0</v>
          </cell>
        </row>
        <row r="2095">
          <cell r="Z2095" t="str">
            <v>不合格</v>
          </cell>
          <cell r="AA2095" t="str">
            <v>未发放</v>
          </cell>
          <cell r="AB2095" t="str">
            <v>前</v>
          </cell>
          <cell r="AC2095">
            <v>5</v>
          </cell>
          <cell r="AD2095">
            <v>0</v>
          </cell>
        </row>
        <row r="2095">
          <cell r="AF2095" t="str">
            <v>中泰产业园</v>
          </cell>
        </row>
        <row r="2096">
          <cell r="G2096" t="str">
            <v>纳入</v>
          </cell>
          <cell r="H2096" t="str">
            <v>2023/12/31</v>
          </cell>
        </row>
        <row r="2096">
          <cell r="V2096">
            <v>123</v>
          </cell>
        </row>
        <row r="2096">
          <cell r="Z2096" t="str">
            <v>合格</v>
          </cell>
          <cell r="AA2096" t="str">
            <v>已发放</v>
          </cell>
          <cell r="AB2096" t="str">
            <v>前</v>
          </cell>
          <cell r="AC2096">
            <v>166</v>
          </cell>
          <cell r="AD2096">
            <v>2</v>
          </cell>
        </row>
        <row r="2096">
          <cell r="AF2096" t="str">
            <v>广西东盟经开区</v>
          </cell>
        </row>
        <row r="2097">
          <cell r="G2097" t="str">
            <v>纳入</v>
          </cell>
          <cell r="H2097" t="str">
            <v>2023/12/31</v>
          </cell>
        </row>
        <row r="2097">
          <cell r="V2097">
            <v>39</v>
          </cell>
        </row>
        <row r="2097">
          <cell r="Z2097" t="str">
            <v>合格</v>
          </cell>
          <cell r="AA2097" t="str">
            <v>已发放</v>
          </cell>
          <cell r="AB2097" t="str">
            <v>前</v>
          </cell>
          <cell r="AC2097">
            <v>56</v>
          </cell>
          <cell r="AD2097">
            <v>9</v>
          </cell>
        </row>
        <row r="2097">
          <cell r="AF2097" t="str">
            <v>广西东盟经开区</v>
          </cell>
        </row>
        <row r="2098">
          <cell r="G2098" t="str">
            <v>纳入</v>
          </cell>
          <cell r="H2098" t="str">
            <v>2023/12/31</v>
          </cell>
        </row>
        <row r="2098">
          <cell r="V2098">
            <v>48</v>
          </cell>
        </row>
        <row r="2098">
          <cell r="Z2098" t="str">
            <v>不合格</v>
          </cell>
          <cell r="AA2098" t="str">
            <v>已发放</v>
          </cell>
          <cell r="AB2098" t="str">
            <v>前</v>
          </cell>
          <cell r="AC2098">
            <v>115</v>
          </cell>
          <cell r="AD2098">
            <v>34</v>
          </cell>
        </row>
        <row r="2098">
          <cell r="AF2098" t="str">
            <v>五象新区</v>
          </cell>
        </row>
        <row r="2099">
          <cell r="G2099" t="str">
            <v>纳入</v>
          </cell>
          <cell r="H2099" t="str">
            <v>2023/12/31</v>
          </cell>
        </row>
        <row r="2099">
          <cell r="V2099">
            <v>84</v>
          </cell>
        </row>
        <row r="2099">
          <cell r="Z2099" t="str">
            <v>不合格</v>
          </cell>
          <cell r="AA2099" t="str">
            <v>未发放</v>
          </cell>
          <cell r="AB2099" t="str">
            <v>前</v>
          </cell>
          <cell r="AC2099">
            <v>122</v>
          </cell>
          <cell r="AD2099">
            <v>0</v>
          </cell>
        </row>
        <row r="2099">
          <cell r="AF2099" t="str">
            <v>五象新区</v>
          </cell>
        </row>
        <row r="2100">
          <cell r="G2100" t="str">
            <v>纳入</v>
          </cell>
          <cell r="H2100" t="str">
            <v>2023/12/31</v>
          </cell>
        </row>
        <row r="2100">
          <cell r="V2100">
            <v>40</v>
          </cell>
        </row>
        <row r="2100">
          <cell r="Z2100" t="str">
            <v>不合格</v>
          </cell>
          <cell r="AA2100" t="str">
            <v>未发放</v>
          </cell>
          <cell r="AB2100" t="str">
            <v>前</v>
          </cell>
          <cell r="AC2100">
            <v>66</v>
          </cell>
          <cell r="AD2100">
            <v>0</v>
          </cell>
        </row>
        <row r="2100">
          <cell r="AF2100" t="str">
            <v>五象新区</v>
          </cell>
        </row>
        <row r="2101">
          <cell r="G2101" t="str">
            <v>纳入</v>
          </cell>
          <cell r="H2101" t="str">
            <v>2023/12/31</v>
          </cell>
        </row>
        <row r="2101">
          <cell r="V2101">
            <v>0</v>
          </cell>
        </row>
        <row r="2101">
          <cell r="Z2101" t="str">
            <v>不合格</v>
          </cell>
          <cell r="AA2101" t="str">
            <v>未发放</v>
          </cell>
          <cell r="AB2101" t="str">
            <v>前</v>
          </cell>
          <cell r="AC2101">
            <v>0</v>
          </cell>
          <cell r="AD2101">
            <v>0</v>
          </cell>
        </row>
        <row r="2101">
          <cell r="AF2101" t="str">
            <v>五象新区</v>
          </cell>
        </row>
        <row r="2102">
          <cell r="G2102" t="str">
            <v>纳入</v>
          </cell>
          <cell r="H2102" t="str">
            <v>2023/12/31</v>
          </cell>
        </row>
        <row r="2102">
          <cell r="V2102">
            <v>30</v>
          </cell>
        </row>
        <row r="2102">
          <cell r="Z2102" t="str">
            <v>合格</v>
          </cell>
          <cell r="AA2102" t="str">
            <v>已发放</v>
          </cell>
          <cell r="AB2102" t="str">
            <v>前</v>
          </cell>
          <cell r="AC2102">
            <v>36</v>
          </cell>
          <cell r="AD2102">
            <v>29</v>
          </cell>
        </row>
        <row r="2102">
          <cell r="AF2102" t="str">
            <v>五象新区</v>
          </cell>
        </row>
        <row r="2103">
          <cell r="G2103" t="str">
            <v>纳入</v>
          </cell>
          <cell r="H2103" t="str">
            <v>2023/12/31</v>
          </cell>
        </row>
        <row r="2103">
          <cell r="V2103">
            <v>0</v>
          </cell>
        </row>
        <row r="2103">
          <cell r="Z2103" t="str">
            <v>不合格</v>
          </cell>
          <cell r="AA2103" t="str">
            <v>未发放</v>
          </cell>
          <cell r="AB2103" t="str">
            <v>前</v>
          </cell>
          <cell r="AC2103">
            <v>0</v>
          </cell>
          <cell r="AD2103">
            <v>0</v>
          </cell>
        </row>
        <row r="2103">
          <cell r="AF2103" t="str">
            <v>五象新区</v>
          </cell>
        </row>
        <row r="2104">
          <cell r="G2104" t="str">
            <v>纳入</v>
          </cell>
          <cell r="H2104" t="str">
            <v>2023/12/31</v>
          </cell>
        </row>
        <row r="2104">
          <cell r="V2104">
            <v>0</v>
          </cell>
        </row>
        <row r="2104">
          <cell r="Z2104" t="str">
            <v>合格</v>
          </cell>
          <cell r="AA2104" t="str">
            <v>已发放</v>
          </cell>
          <cell r="AB2104" t="str">
            <v>前</v>
          </cell>
          <cell r="AC2104">
            <v>6</v>
          </cell>
          <cell r="AD2104">
            <v>6</v>
          </cell>
        </row>
        <row r="2104">
          <cell r="AF2104" t="str">
            <v>五象新区</v>
          </cell>
        </row>
        <row r="2105">
          <cell r="G2105" t="str">
            <v>纳入</v>
          </cell>
          <cell r="H2105" t="str">
            <v>2023/12/31</v>
          </cell>
        </row>
        <row r="2105">
          <cell r="V2105">
            <v>62</v>
          </cell>
        </row>
        <row r="2105">
          <cell r="Z2105" t="str">
            <v>合格</v>
          </cell>
          <cell r="AA2105" t="str">
            <v>未发放</v>
          </cell>
          <cell r="AB2105" t="str">
            <v>前</v>
          </cell>
          <cell r="AC2105">
            <v>106</v>
          </cell>
          <cell r="AD2105">
            <v>0</v>
          </cell>
        </row>
        <row r="2105">
          <cell r="AF2105" t="str">
            <v>南宁市</v>
          </cell>
        </row>
        <row r="2106">
          <cell r="G2106" t="str">
            <v>纳入</v>
          </cell>
          <cell r="H2106" t="str">
            <v>2023/12/31</v>
          </cell>
        </row>
        <row r="2106">
          <cell r="V2106">
            <v>0</v>
          </cell>
        </row>
        <row r="2106">
          <cell r="Z2106" t="str">
            <v>不合格</v>
          </cell>
          <cell r="AA2106" t="str">
            <v>已发放</v>
          </cell>
          <cell r="AB2106" t="str">
            <v>前</v>
          </cell>
          <cell r="AC2106">
            <v>0</v>
          </cell>
          <cell r="AD2106">
            <v>18</v>
          </cell>
        </row>
        <row r="2106">
          <cell r="AF2106" t="str">
            <v>江南区</v>
          </cell>
        </row>
        <row r="2107">
          <cell r="G2107" t="str">
            <v>纳入</v>
          </cell>
          <cell r="H2107" t="str">
            <v>2023/12/31</v>
          </cell>
        </row>
        <row r="2107">
          <cell r="V2107">
            <v>0</v>
          </cell>
        </row>
        <row r="2107">
          <cell r="Z2107" t="str">
            <v>合格</v>
          </cell>
          <cell r="AA2107" t="str">
            <v>未发放</v>
          </cell>
          <cell r="AB2107" t="str">
            <v>前</v>
          </cell>
          <cell r="AC2107">
            <v>0</v>
          </cell>
          <cell r="AD2107">
            <v>0</v>
          </cell>
        </row>
        <row r="2107">
          <cell r="AF2107" t="str">
            <v>江南区</v>
          </cell>
        </row>
        <row r="2108">
          <cell r="G2108" t="str">
            <v>纳入</v>
          </cell>
          <cell r="H2108" t="str">
            <v>2023/12/31</v>
          </cell>
        </row>
        <row r="2108">
          <cell r="V2108">
            <v>0</v>
          </cell>
        </row>
        <row r="2108">
          <cell r="Z2108" t="str">
            <v>合格</v>
          </cell>
          <cell r="AA2108" t="str">
            <v>未发放</v>
          </cell>
          <cell r="AB2108" t="str">
            <v>前</v>
          </cell>
          <cell r="AC2108">
            <v>0</v>
          </cell>
          <cell r="AD2108">
            <v>0</v>
          </cell>
        </row>
        <row r="2108">
          <cell r="AF2108" t="str">
            <v>南宁市</v>
          </cell>
        </row>
        <row r="2109">
          <cell r="G2109" t="str">
            <v>纳入</v>
          </cell>
          <cell r="H2109" t="str">
            <v>2023/12/31</v>
          </cell>
        </row>
        <row r="2109">
          <cell r="V2109">
            <v>85</v>
          </cell>
        </row>
        <row r="2109">
          <cell r="Z2109" t="str">
            <v>合格</v>
          </cell>
          <cell r="AA2109" t="str">
            <v>未发放</v>
          </cell>
          <cell r="AB2109" t="str">
            <v>前</v>
          </cell>
          <cell r="AC2109">
            <v>146</v>
          </cell>
          <cell r="AD2109">
            <v>0</v>
          </cell>
        </row>
        <row r="2109">
          <cell r="AF2109" t="str">
            <v>南宁市高新区</v>
          </cell>
        </row>
        <row r="2110">
          <cell r="G2110" t="str">
            <v>纳入</v>
          </cell>
          <cell r="H2110" t="str">
            <v>2023/12/31</v>
          </cell>
        </row>
        <row r="2110">
          <cell r="V2110">
            <v>121</v>
          </cell>
        </row>
        <row r="2110">
          <cell r="Z2110" t="str">
            <v>合格</v>
          </cell>
          <cell r="AA2110" t="str">
            <v>未发放</v>
          </cell>
          <cell r="AB2110" t="str">
            <v>前</v>
          </cell>
          <cell r="AC2110">
            <v>236</v>
          </cell>
          <cell r="AD2110">
            <v>0</v>
          </cell>
        </row>
        <row r="2110">
          <cell r="AF2110" t="str">
            <v>南宁市高新区</v>
          </cell>
        </row>
        <row r="2111">
          <cell r="G2111" t="str">
            <v>纳入</v>
          </cell>
          <cell r="H2111" t="str">
            <v>2023/12/31</v>
          </cell>
        </row>
        <row r="2111">
          <cell r="V2111">
            <v>1</v>
          </cell>
        </row>
        <row r="2111">
          <cell r="Z2111" t="str">
            <v>合格</v>
          </cell>
          <cell r="AA2111" t="str">
            <v>已发放</v>
          </cell>
          <cell r="AB2111" t="str">
            <v>前</v>
          </cell>
          <cell r="AC2111">
            <v>1</v>
          </cell>
          <cell r="AD2111">
            <v>1</v>
          </cell>
        </row>
        <row r="2111">
          <cell r="AF2111" t="str">
            <v>南宁市高新区</v>
          </cell>
        </row>
        <row r="2112">
          <cell r="G2112" t="str">
            <v>纳入</v>
          </cell>
          <cell r="H2112" t="str">
            <v>2023/12/31</v>
          </cell>
        </row>
        <row r="2112">
          <cell r="V2112">
            <v>12</v>
          </cell>
        </row>
        <row r="2112">
          <cell r="Z2112" t="str">
            <v>不合格</v>
          </cell>
          <cell r="AA2112" t="str">
            <v>未发放</v>
          </cell>
          <cell r="AB2112" t="str">
            <v>前</v>
          </cell>
          <cell r="AC2112">
            <v>34</v>
          </cell>
          <cell r="AD2112">
            <v>0</v>
          </cell>
        </row>
        <row r="2112">
          <cell r="AF2112" t="str">
            <v>南宁市高新区</v>
          </cell>
        </row>
        <row r="2113">
          <cell r="G2113" t="str">
            <v>纳入</v>
          </cell>
          <cell r="H2113" t="str">
            <v>2023/12/31</v>
          </cell>
        </row>
        <row r="2113">
          <cell r="V2113">
            <v>0</v>
          </cell>
        </row>
        <row r="2113">
          <cell r="Z2113" t="str">
            <v>合格</v>
          </cell>
          <cell r="AA2113" t="str">
            <v>未发放</v>
          </cell>
          <cell r="AB2113" t="str">
            <v>前</v>
          </cell>
          <cell r="AC2113">
            <v>0</v>
          </cell>
          <cell r="AD2113">
            <v>0</v>
          </cell>
        </row>
        <row r="2113">
          <cell r="AF2113" t="str">
            <v>南宁市高新区</v>
          </cell>
        </row>
        <row r="2114">
          <cell r="G2114" t="str">
            <v>纳入</v>
          </cell>
          <cell r="H2114" t="str">
            <v>2023/12/31</v>
          </cell>
        </row>
        <row r="2114">
          <cell r="V2114">
            <v>19</v>
          </cell>
        </row>
        <row r="2114">
          <cell r="Z2114" t="str">
            <v>合格</v>
          </cell>
          <cell r="AA2114" t="str">
            <v>已发放</v>
          </cell>
          <cell r="AB2114" t="str">
            <v>前</v>
          </cell>
          <cell r="AC2114">
            <v>109</v>
          </cell>
          <cell r="AD2114">
            <v>108</v>
          </cell>
        </row>
        <row r="2114">
          <cell r="AF2114" t="str">
            <v>南宁市高新区</v>
          </cell>
        </row>
        <row r="2115">
          <cell r="G2115" t="str">
            <v>纳入</v>
          </cell>
          <cell r="H2115" t="str">
            <v>2023/12/31</v>
          </cell>
        </row>
        <row r="2115">
          <cell r="V2115">
            <v>41</v>
          </cell>
        </row>
        <row r="2115">
          <cell r="Z2115" t="str">
            <v>不合格</v>
          </cell>
          <cell r="AA2115" t="str">
            <v>未发放</v>
          </cell>
          <cell r="AB2115" t="str">
            <v>前</v>
          </cell>
          <cell r="AC2115">
            <v>59</v>
          </cell>
          <cell r="AD2115">
            <v>0</v>
          </cell>
        </row>
        <row r="2115">
          <cell r="AF2115" t="str">
            <v>南宁市高新区</v>
          </cell>
        </row>
        <row r="2116">
          <cell r="G2116" t="str">
            <v>纳入</v>
          </cell>
          <cell r="H2116" t="str">
            <v>2023/12/31</v>
          </cell>
        </row>
        <row r="2116">
          <cell r="V2116">
            <v>33</v>
          </cell>
        </row>
        <row r="2116">
          <cell r="Z2116" t="str">
            <v>合格</v>
          </cell>
          <cell r="AA2116" t="str">
            <v>已发放</v>
          </cell>
          <cell r="AB2116" t="str">
            <v>前</v>
          </cell>
          <cell r="AC2116">
            <v>61</v>
          </cell>
          <cell r="AD2116">
            <v>74</v>
          </cell>
        </row>
        <row r="2116">
          <cell r="AF2116" t="str">
            <v>南宁市高新区</v>
          </cell>
        </row>
        <row r="2117">
          <cell r="G2117" t="str">
            <v>纳入</v>
          </cell>
          <cell r="H2117" t="str">
            <v>2023/12/31</v>
          </cell>
        </row>
        <row r="2117">
          <cell r="V2117">
            <v>35</v>
          </cell>
        </row>
        <row r="2117">
          <cell r="Z2117" t="str">
            <v>合格</v>
          </cell>
          <cell r="AA2117" t="str">
            <v>已发放</v>
          </cell>
          <cell r="AB2117" t="str">
            <v>前</v>
          </cell>
          <cell r="AC2117">
            <v>59</v>
          </cell>
          <cell r="AD2117">
            <v>96</v>
          </cell>
        </row>
        <row r="2117">
          <cell r="AF2117" t="str">
            <v>南宁市高新区</v>
          </cell>
        </row>
        <row r="2118">
          <cell r="G2118" t="str">
            <v>纳入</v>
          </cell>
          <cell r="H2118" t="str">
            <v>2023/12/31</v>
          </cell>
        </row>
        <row r="2118">
          <cell r="V2118">
            <v>93</v>
          </cell>
        </row>
        <row r="2118">
          <cell r="Z2118" t="str">
            <v>合格</v>
          </cell>
          <cell r="AA2118" t="str">
            <v>已发放</v>
          </cell>
          <cell r="AB2118" t="str">
            <v>前</v>
          </cell>
          <cell r="AC2118">
            <v>145</v>
          </cell>
          <cell r="AD2118">
            <v>130</v>
          </cell>
        </row>
        <row r="2118">
          <cell r="AF2118" t="str">
            <v>南宁市高新区</v>
          </cell>
        </row>
        <row r="2119">
          <cell r="G2119" t="str">
            <v>纳入</v>
          </cell>
          <cell r="H2119" t="str">
            <v>2023/12/31</v>
          </cell>
        </row>
        <row r="2119">
          <cell r="V2119">
            <v>120</v>
          </cell>
        </row>
        <row r="2119">
          <cell r="Z2119" t="str">
            <v>合格</v>
          </cell>
          <cell r="AA2119" t="str">
            <v>未发放</v>
          </cell>
          <cell r="AB2119" t="str">
            <v>前</v>
          </cell>
          <cell r="AC2119">
            <v>305</v>
          </cell>
          <cell r="AD2119">
            <v>0</v>
          </cell>
        </row>
        <row r="2119">
          <cell r="AF2119" t="str">
            <v>南宁市高新区</v>
          </cell>
        </row>
        <row r="2120">
          <cell r="G2120" t="str">
            <v>纳入</v>
          </cell>
          <cell r="H2120" t="str">
            <v>2023/12/31</v>
          </cell>
        </row>
        <row r="2120">
          <cell r="V2120">
            <v>0</v>
          </cell>
        </row>
        <row r="2120">
          <cell r="Z2120" t="str">
            <v>不合格</v>
          </cell>
          <cell r="AA2120" t="str">
            <v>已发放</v>
          </cell>
          <cell r="AB2120" t="str">
            <v>前</v>
          </cell>
          <cell r="AC2120">
            <v>0</v>
          </cell>
          <cell r="AD2120">
            <v>1</v>
          </cell>
        </row>
        <row r="2120">
          <cell r="AF2120" t="str">
            <v>南宁市高新区</v>
          </cell>
        </row>
        <row r="2121">
          <cell r="G2121" t="str">
            <v>纳入</v>
          </cell>
          <cell r="H2121" t="str">
            <v>2023/12/31</v>
          </cell>
        </row>
        <row r="2121">
          <cell r="V2121">
            <v>0</v>
          </cell>
        </row>
        <row r="2121">
          <cell r="Z2121" t="str">
            <v>合格</v>
          </cell>
          <cell r="AA2121" t="str">
            <v>已发放</v>
          </cell>
          <cell r="AB2121" t="str">
            <v>前</v>
          </cell>
          <cell r="AC2121">
            <v>0</v>
          </cell>
          <cell r="AD2121">
            <v>0</v>
          </cell>
        </row>
        <row r="2121">
          <cell r="AF2121" t="str">
            <v>南宁市高新区</v>
          </cell>
        </row>
        <row r="2122">
          <cell r="G2122" t="str">
            <v>纳入</v>
          </cell>
          <cell r="H2122" t="str">
            <v>2023/12/31</v>
          </cell>
        </row>
        <row r="2122">
          <cell r="V2122">
            <v>84</v>
          </cell>
        </row>
        <row r="2122">
          <cell r="Z2122" t="str">
            <v>合格</v>
          </cell>
          <cell r="AA2122" t="str">
            <v>已发放</v>
          </cell>
          <cell r="AB2122" t="str">
            <v>前</v>
          </cell>
          <cell r="AC2122">
            <v>154</v>
          </cell>
          <cell r="AD2122">
            <v>101</v>
          </cell>
        </row>
        <row r="2122">
          <cell r="AF2122" t="str">
            <v>柳北区</v>
          </cell>
        </row>
        <row r="2123">
          <cell r="G2123" t="str">
            <v>纳入</v>
          </cell>
          <cell r="H2123" t="str">
            <v>2023/12/31</v>
          </cell>
        </row>
        <row r="2123">
          <cell r="V2123">
            <v>0</v>
          </cell>
        </row>
        <row r="2123">
          <cell r="Z2123" t="str">
            <v>不合格</v>
          </cell>
          <cell r="AA2123" t="str">
            <v>已发放</v>
          </cell>
          <cell r="AB2123" t="str">
            <v>前</v>
          </cell>
          <cell r="AC2123">
            <v>0</v>
          </cell>
          <cell r="AD2123">
            <v>0</v>
          </cell>
        </row>
        <row r="2123">
          <cell r="AF2123" t="str">
            <v>北部生态新区</v>
          </cell>
        </row>
        <row r="2124">
          <cell r="G2124" t="str">
            <v>纳入</v>
          </cell>
          <cell r="H2124" t="str">
            <v>2023/12/31</v>
          </cell>
        </row>
        <row r="2124">
          <cell r="V2124">
            <v>0</v>
          </cell>
        </row>
        <row r="2124">
          <cell r="Z2124" t="str">
            <v>不合格</v>
          </cell>
          <cell r="AA2124" t="str">
            <v>未发放</v>
          </cell>
          <cell r="AB2124" t="str">
            <v>前</v>
          </cell>
          <cell r="AC2124">
            <v>0</v>
          </cell>
          <cell r="AD2124">
            <v>0</v>
          </cell>
        </row>
        <row r="2124">
          <cell r="AF2124" t="str">
            <v>鹿寨县</v>
          </cell>
        </row>
        <row r="2125">
          <cell r="G2125" t="str">
            <v>纳入</v>
          </cell>
          <cell r="H2125" t="str">
            <v>2023/12/31</v>
          </cell>
        </row>
        <row r="2125">
          <cell r="V2125">
            <v>3</v>
          </cell>
        </row>
        <row r="2125">
          <cell r="Z2125" t="str">
            <v>合格</v>
          </cell>
          <cell r="AA2125" t="str">
            <v>已发放</v>
          </cell>
          <cell r="AB2125" t="str">
            <v>前</v>
          </cell>
          <cell r="AC2125">
            <v>4</v>
          </cell>
          <cell r="AD2125">
            <v>4</v>
          </cell>
        </row>
        <row r="2125">
          <cell r="AF2125" t="str">
            <v>融安县</v>
          </cell>
        </row>
        <row r="2126">
          <cell r="G2126" t="str">
            <v>纳入</v>
          </cell>
          <cell r="H2126" t="str">
            <v>2023/12/31</v>
          </cell>
        </row>
        <row r="2126">
          <cell r="V2126">
            <v>30</v>
          </cell>
        </row>
        <row r="2126">
          <cell r="Z2126" t="str">
            <v>不合格</v>
          </cell>
          <cell r="AA2126" t="str">
            <v>已发放</v>
          </cell>
          <cell r="AB2126" t="str">
            <v>前</v>
          </cell>
          <cell r="AC2126">
            <v>46</v>
          </cell>
          <cell r="AD2126">
            <v>36</v>
          </cell>
        </row>
        <row r="2126">
          <cell r="AF2126" t="str">
            <v>三江县</v>
          </cell>
        </row>
        <row r="2127">
          <cell r="G2127" t="str">
            <v>纳入</v>
          </cell>
          <cell r="H2127" t="str">
            <v>2023/12/31</v>
          </cell>
        </row>
        <row r="2127">
          <cell r="V2127">
            <v>0</v>
          </cell>
        </row>
        <row r="2127">
          <cell r="Z2127" t="str">
            <v>不合格</v>
          </cell>
          <cell r="AA2127" t="str">
            <v>未发放</v>
          </cell>
          <cell r="AB2127" t="str">
            <v>前</v>
          </cell>
          <cell r="AC2127">
            <v>0</v>
          </cell>
          <cell r="AD2127">
            <v>0</v>
          </cell>
        </row>
        <row r="2127">
          <cell r="AF2127" t="str">
            <v>三江县</v>
          </cell>
        </row>
        <row r="2128">
          <cell r="G2128" t="str">
            <v>纳入</v>
          </cell>
          <cell r="H2128" t="str">
            <v>2023/12/31</v>
          </cell>
        </row>
        <row r="2128">
          <cell r="V2128">
            <v>53</v>
          </cell>
        </row>
        <row r="2128">
          <cell r="Z2128" t="str">
            <v>合格</v>
          </cell>
          <cell r="AA2128" t="str">
            <v>已发放</v>
          </cell>
          <cell r="AB2128" t="str">
            <v>前</v>
          </cell>
          <cell r="AC2128">
            <v>83</v>
          </cell>
          <cell r="AD2128">
            <v>2</v>
          </cell>
        </row>
        <row r="2128">
          <cell r="AF2128" t="str">
            <v>三江县</v>
          </cell>
        </row>
        <row r="2129">
          <cell r="G2129" t="str">
            <v>纳入</v>
          </cell>
          <cell r="H2129" t="str">
            <v>2023/12/31</v>
          </cell>
        </row>
        <row r="2129">
          <cell r="V2129">
            <v>79</v>
          </cell>
        </row>
        <row r="2129">
          <cell r="Z2129" t="str">
            <v>合格</v>
          </cell>
          <cell r="AA2129" t="str">
            <v>已发放</v>
          </cell>
          <cell r="AB2129" t="str">
            <v>前</v>
          </cell>
          <cell r="AC2129">
            <v>159</v>
          </cell>
          <cell r="AD2129">
            <v>162</v>
          </cell>
        </row>
        <row r="2129">
          <cell r="AF2129" t="str">
            <v>七星区</v>
          </cell>
        </row>
        <row r="2130">
          <cell r="G2130" t="str">
            <v>纳入</v>
          </cell>
          <cell r="H2130" t="str">
            <v>2023/12/31</v>
          </cell>
        </row>
        <row r="2130">
          <cell r="V2130">
            <v>94</v>
          </cell>
        </row>
        <row r="2130">
          <cell r="Z2130" t="str">
            <v>合格</v>
          </cell>
          <cell r="AA2130" t="str">
            <v>未发放</v>
          </cell>
          <cell r="AB2130" t="str">
            <v>前</v>
          </cell>
          <cell r="AC2130">
            <v>112</v>
          </cell>
          <cell r="AD2130">
            <v>0</v>
          </cell>
        </row>
        <row r="2130">
          <cell r="AF2130" t="str">
            <v>灵川县</v>
          </cell>
        </row>
        <row r="2131">
          <cell r="G2131" t="str">
            <v>纳入</v>
          </cell>
          <cell r="H2131" t="str">
            <v>2023/12/31</v>
          </cell>
        </row>
        <row r="2131">
          <cell r="V2131">
            <v>53</v>
          </cell>
        </row>
        <row r="2131">
          <cell r="Z2131" t="str">
            <v>不合格</v>
          </cell>
          <cell r="AA2131" t="str">
            <v>已发放</v>
          </cell>
          <cell r="AB2131" t="str">
            <v>前</v>
          </cell>
          <cell r="AC2131">
            <v>85</v>
          </cell>
          <cell r="AD2131">
            <v>23</v>
          </cell>
        </row>
        <row r="2131">
          <cell r="AF2131" t="str">
            <v>灵川县</v>
          </cell>
        </row>
        <row r="2132">
          <cell r="G2132" t="str">
            <v>纳入</v>
          </cell>
          <cell r="H2132" t="str">
            <v>2023/12/31</v>
          </cell>
        </row>
        <row r="2132">
          <cell r="V2132">
            <v>2</v>
          </cell>
        </row>
        <row r="2132">
          <cell r="Z2132" t="str">
            <v>合格</v>
          </cell>
          <cell r="AA2132" t="str">
            <v>未发放</v>
          </cell>
          <cell r="AB2132" t="str">
            <v>前</v>
          </cell>
          <cell r="AC2132">
            <v>7</v>
          </cell>
          <cell r="AD2132">
            <v>0</v>
          </cell>
        </row>
        <row r="2132">
          <cell r="AF2132" t="str">
            <v>资源县</v>
          </cell>
        </row>
        <row r="2133">
          <cell r="G2133" t="str">
            <v>纳入</v>
          </cell>
          <cell r="H2133" t="str">
            <v>2023/12/31</v>
          </cell>
        </row>
        <row r="2133">
          <cell r="V2133">
            <v>14</v>
          </cell>
        </row>
        <row r="2133">
          <cell r="Z2133" t="str">
            <v>不合格</v>
          </cell>
          <cell r="AA2133" t="str">
            <v>未发放</v>
          </cell>
          <cell r="AB2133" t="str">
            <v>前</v>
          </cell>
          <cell r="AC2133">
            <v>17</v>
          </cell>
          <cell r="AD2133">
            <v>0</v>
          </cell>
        </row>
        <row r="2133">
          <cell r="AF2133" t="str">
            <v>资源县</v>
          </cell>
        </row>
        <row r="2134">
          <cell r="G2134" t="str">
            <v>纳入</v>
          </cell>
          <cell r="H2134" t="str">
            <v>2023/12/31</v>
          </cell>
        </row>
        <row r="2134">
          <cell r="V2134">
            <v>34</v>
          </cell>
        </row>
        <row r="2134">
          <cell r="Z2134" t="str">
            <v>不合格</v>
          </cell>
          <cell r="AA2134" t="str">
            <v>已发放</v>
          </cell>
          <cell r="AB2134" t="str">
            <v>前</v>
          </cell>
          <cell r="AC2134">
            <v>98</v>
          </cell>
          <cell r="AD2134">
            <v>159</v>
          </cell>
        </row>
        <row r="2134">
          <cell r="AF2134" t="str">
            <v>长洲区</v>
          </cell>
        </row>
        <row r="2135">
          <cell r="G2135" t="str">
            <v>纳入</v>
          </cell>
          <cell r="H2135" t="str">
            <v>2023/12/31</v>
          </cell>
        </row>
        <row r="2135">
          <cell r="V2135">
            <v>30</v>
          </cell>
        </row>
        <row r="2135">
          <cell r="Z2135" t="str">
            <v>合格</v>
          </cell>
          <cell r="AA2135" t="str">
            <v>已发放</v>
          </cell>
          <cell r="AB2135" t="str">
            <v>前</v>
          </cell>
          <cell r="AC2135">
            <v>40</v>
          </cell>
          <cell r="AD2135">
            <v>29</v>
          </cell>
        </row>
        <row r="2135">
          <cell r="AF2135" t="str">
            <v>长洲区</v>
          </cell>
        </row>
        <row r="2136">
          <cell r="G2136" t="str">
            <v>纳入</v>
          </cell>
          <cell r="H2136" t="str">
            <v>2023/12/31</v>
          </cell>
        </row>
        <row r="2136">
          <cell r="V2136">
            <v>3</v>
          </cell>
        </row>
        <row r="2136">
          <cell r="Z2136" t="str">
            <v>不合格</v>
          </cell>
          <cell r="AA2136" t="str">
            <v>已发放</v>
          </cell>
          <cell r="AB2136" t="str">
            <v>前</v>
          </cell>
          <cell r="AC2136">
            <v>10</v>
          </cell>
          <cell r="AD2136">
            <v>0</v>
          </cell>
        </row>
        <row r="2136">
          <cell r="AF2136" t="str">
            <v>藤县</v>
          </cell>
        </row>
        <row r="2137">
          <cell r="G2137" t="str">
            <v>纳入</v>
          </cell>
          <cell r="H2137" t="str">
            <v>2023/12/31</v>
          </cell>
        </row>
        <row r="2137">
          <cell r="V2137">
            <v>52</v>
          </cell>
        </row>
        <row r="2137">
          <cell r="Z2137" t="str">
            <v>合格</v>
          </cell>
          <cell r="AA2137" t="str">
            <v>已发放</v>
          </cell>
          <cell r="AB2137" t="str">
            <v>前</v>
          </cell>
          <cell r="AC2137">
            <v>75</v>
          </cell>
          <cell r="AD2137">
            <v>52</v>
          </cell>
        </row>
        <row r="2137">
          <cell r="AF2137" t="str">
            <v>铁山港区</v>
          </cell>
        </row>
        <row r="2138">
          <cell r="G2138" t="str">
            <v>纳入</v>
          </cell>
          <cell r="H2138" t="str">
            <v>2023/12/31</v>
          </cell>
        </row>
        <row r="2138">
          <cell r="V2138">
            <v>0</v>
          </cell>
        </row>
        <row r="2138">
          <cell r="Z2138" t="str">
            <v>合格</v>
          </cell>
          <cell r="AA2138" t="str">
            <v>未发放</v>
          </cell>
          <cell r="AB2138" t="str">
            <v>前</v>
          </cell>
          <cell r="AC2138">
            <v>52</v>
          </cell>
          <cell r="AD2138">
            <v>0</v>
          </cell>
        </row>
        <row r="2138">
          <cell r="AF2138" t="str">
            <v>合浦县</v>
          </cell>
        </row>
        <row r="2139">
          <cell r="G2139" t="str">
            <v>纳入</v>
          </cell>
          <cell r="H2139" t="str">
            <v>2023/12/31</v>
          </cell>
        </row>
        <row r="2139">
          <cell r="V2139">
            <v>0</v>
          </cell>
        </row>
        <row r="2139">
          <cell r="Z2139" t="str">
            <v>合格</v>
          </cell>
          <cell r="AA2139" t="str">
            <v>已发放</v>
          </cell>
          <cell r="AB2139" t="str">
            <v>前</v>
          </cell>
          <cell r="AC2139">
            <v>83</v>
          </cell>
          <cell r="AD2139">
            <v>0</v>
          </cell>
        </row>
        <row r="2139">
          <cell r="AF2139" t="str">
            <v>防城区</v>
          </cell>
        </row>
        <row r="2140">
          <cell r="G2140" t="str">
            <v>纳入</v>
          </cell>
          <cell r="H2140" t="str">
            <v>2023/12/31</v>
          </cell>
        </row>
        <row r="2140">
          <cell r="V2140">
            <v>0</v>
          </cell>
        </row>
        <row r="2140">
          <cell r="Z2140" t="str">
            <v>不合格</v>
          </cell>
          <cell r="AA2140" t="str">
            <v>未发放</v>
          </cell>
          <cell r="AB2140" t="str">
            <v>前</v>
          </cell>
          <cell r="AC2140">
            <v>0</v>
          </cell>
          <cell r="AD2140">
            <v>0</v>
          </cell>
        </row>
        <row r="2140">
          <cell r="AF2140" t="str">
            <v>防城区</v>
          </cell>
        </row>
        <row r="2141">
          <cell r="G2141" t="str">
            <v>纳入</v>
          </cell>
          <cell r="H2141" t="str">
            <v>2023/12/31</v>
          </cell>
        </row>
        <row r="2141">
          <cell r="V2141">
            <v>45</v>
          </cell>
        </row>
        <row r="2141">
          <cell r="Z2141" t="str">
            <v>合格</v>
          </cell>
          <cell r="AA2141" t="str">
            <v>已发放</v>
          </cell>
          <cell r="AB2141" t="str">
            <v>前</v>
          </cell>
          <cell r="AC2141">
            <v>97</v>
          </cell>
          <cell r="AD2141">
            <v>59</v>
          </cell>
        </row>
        <row r="2141">
          <cell r="AF2141" t="str">
            <v>防城区</v>
          </cell>
        </row>
        <row r="2142">
          <cell r="G2142" t="str">
            <v>纳入</v>
          </cell>
          <cell r="H2142" t="str">
            <v>2023/12/31</v>
          </cell>
        </row>
        <row r="2142">
          <cell r="V2142">
            <v>72</v>
          </cell>
        </row>
        <row r="2142">
          <cell r="Z2142" t="str">
            <v>合格</v>
          </cell>
          <cell r="AA2142" t="str">
            <v>已发放</v>
          </cell>
          <cell r="AB2142" t="str">
            <v>前</v>
          </cell>
          <cell r="AC2142">
            <v>124</v>
          </cell>
          <cell r="AD2142">
            <v>210</v>
          </cell>
        </row>
        <row r="2142">
          <cell r="AF2142" t="str">
            <v>东兴市</v>
          </cell>
        </row>
        <row r="2143">
          <cell r="G2143" t="str">
            <v>纳入</v>
          </cell>
          <cell r="H2143" t="str">
            <v>2023/12/31</v>
          </cell>
        </row>
        <row r="2143">
          <cell r="V2143">
            <v>0</v>
          </cell>
        </row>
        <row r="2143">
          <cell r="Z2143" t="str">
            <v>合格</v>
          </cell>
          <cell r="AA2143" t="str">
            <v>已发放</v>
          </cell>
          <cell r="AB2143" t="str">
            <v>前</v>
          </cell>
          <cell r="AC2143">
            <v>10</v>
          </cell>
          <cell r="AD2143">
            <v>0</v>
          </cell>
        </row>
        <row r="2143">
          <cell r="AF2143" t="str">
            <v>东兴市</v>
          </cell>
        </row>
        <row r="2144">
          <cell r="G2144" t="str">
            <v>纳入</v>
          </cell>
          <cell r="H2144" t="str">
            <v>2023/12/31</v>
          </cell>
        </row>
        <row r="2144">
          <cell r="V2144">
            <v>137</v>
          </cell>
        </row>
        <row r="2144">
          <cell r="Z2144" t="str">
            <v>合格</v>
          </cell>
          <cell r="AA2144" t="str">
            <v>已发放</v>
          </cell>
          <cell r="AB2144" t="str">
            <v>前</v>
          </cell>
          <cell r="AC2144">
            <v>213</v>
          </cell>
          <cell r="AD2144">
            <v>111</v>
          </cell>
        </row>
        <row r="2144">
          <cell r="AF2144" t="str">
            <v>东兴市</v>
          </cell>
        </row>
        <row r="2145">
          <cell r="G2145" t="str">
            <v>纳入</v>
          </cell>
          <cell r="H2145" t="str">
            <v>2023/12/31</v>
          </cell>
        </row>
        <row r="2145">
          <cell r="V2145">
            <v>9</v>
          </cell>
        </row>
        <row r="2145">
          <cell r="Z2145" t="str">
            <v>合格</v>
          </cell>
          <cell r="AA2145" t="str">
            <v>已发放</v>
          </cell>
          <cell r="AB2145" t="str">
            <v>前</v>
          </cell>
          <cell r="AC2145">
            <v>35</v>
          </cell>
          <cell r="AD2145">
            <v>43</v>
          </cell>
        </row>
        <row r="2145">
          <cell r="AF2145" t="str">
            <v>东兴市</v>
          </cell>
        </row>
        <row r="2146">
          <cell r="G2146" t="str">
            <v>纳入</v>
          </cell>
          <cell r="H2146" t="str">
            <v>2023/12/31</v>
          </cell>
        </row>
        <row r="2146">
          <cell r="V2146">
            <v>92</v>
          </cell>
        </row>
        <row r="2146">
          <cell r="Z2146" t="str">
            <v>合格</v>
          </cell>
          <cell r="AA2146" t="str">
            <v>已发放</v>
          </cell>
          <cell r="AB2146" t="str">
            <v>前</v>
          </cell>
          <cell r="AC2146">
            <v>127</v>
          </cell>
          <cell r="AD2146">
            <v>104</v>
          </cell>
        </row>
        <row r="2146">
          <cell r="AF2146" t="str">
            <v>东兴市</v>
          </cell>
        </row>
        <row r="2147">
          <cell r="G2147" t="str">
            <v>纳入</v>
          </cell>
          <cell r="H2147" t="str">
            <v>2023/12/31</v>
          </cell>
        </row>
        <row r="2147">
          <cell r="V2147">
            <v>0</v>
          </cell>
        </row>
        <row r="2147">
          <cell r="Z2147" t="str">
            <v>合格</v>
          </cell>
          <cell r="AA2147" t="str">
            <v>未发放</v>
          </cell>
          <cell r="AB2147" t="str">
            <v>后</v>
          </cell>
          <cell r="AC2147">
            <v>0</v>
          </cell>
          <cell r="AD2147" t="str">
            <v/>
          </cell>
        </row>
        <row r="2147">
          <cell r="AF2147" t="str">
            <v>钦州市</v>
          </cell>
        </row>
        <row r="2148">
          <cell r="G2148" t="str">
            <v>纳入</v>
          </cell>
          <cell r="H2148" t="str">
            <v>2023/12/31</v>
          </cell>
        </row>
        <row r="2148">
          <cell r="V2148">
            <v>187</v>
          </cell>
        </row>
        <row r="2148">
          <cell r="Z2148" t="str">
            <v>合格</v>
          </cell>
          <cell r="AA2148" t="str">
            <v>已发放</v>
          </cell>
          <cell r="AB2148" t="str">
            <v>前</v>
          </cell>
          <cell r="AC2148">
            <v>238</v>
          </cell>
          <cell r="AD2148">
            <v>221</v>
          </cell>
        </row>
        <row r="2148">
          <cell r="AF2148" t="str">
            <v>钦北区</v>
          </cell>
        </row>
        <row r="2149">
          <cell r="G2149" t="str">
            <v>纳入</v>
          </cell>
          <cell r="H2149" t="str">
            <v>2023/12/31</v>
          </cell>
        </row>
        <row r="2149">
          <cell r="V2149">
            <v>220</v>
          </cell>
        </row>
        <row r="2149">
          <cell r="Z2149" t="str">
            <v>合格</v>
          </cell>
          <cell r="AA2149" t="str">
            <v>已发放</v>
          </cell>
          <cell r="AB2149" t="str">
            <v>前</v>
          </cell>
          <cell r="AC2149">
            <v>302</v>
          </cell>
          <cell r="AD2149">
            <v>295</v>
          </cell>
        </row>
        <row r="2149">
          <cell r="AF2149" t="str">
            <v>钦州市</v>
          </cell>
        </row>
        <row r="2150">
          <cell r="G2150" t="str">
            <v>纳入</v>
          </cell>
          <cell r="H2150" t="str">
            <v>2023/12/31</v>
          </cell>
        </row>
        <row r="2150">
          <cell r="V2150">
            <v>54</v>
          </cell>
        </row>
        <row r="2150">
          <cell r="Z2150" t="str">
            <v>合格</v>
          </cell>
          <cell r="AA2150" t="str">
            <v>已发放</v>
          </cell>
          <cell r="AB2150" t="str">
            <v>前</v>
          </cell>
          <cell r="AC2150">
            <v>84</v>
          </cell>
          <cell r="AD2150">
            <v>2</v>
          </cell>
        </row>
        <row r="2150">
          <cell r="AF2150" t="str">
            <v>钦州市</v>
          </cell>
        </row>
        <row r="2151">
          <cell r="G2151" t="str">
            <v>纳入</v>
          </cell>
          <cell r="H2151" t="str">
            <v>2023/12/31</v>
          </cell>
        </row>
        <row r="2151">
          <cell r="V2151">
            <v>1</v>
          </cell>
        </row>
        <row r="2151">
          <cell r="Z2151" t="str">
            <v>不合格</v>
          </cell>
          <cell r="AA2151" t="str">
            <v>已发放</v>
          </cell>
          <cell r="AB2151" t="str">
            <v>前</v>
          </cell>
          <cell r="AC2151">
            <v>0</v>
          </cell>
          <cell r="AD2151">
            <v>0</v>
          </cell>
        </row>
        <row r="2151">
          <cell r="AF2151" t="str">
            <v>钦港片区</v>
          </cell>
        </row>
        <row r="2152">
          <cell r="G2152" t="str">
            <v>纳入</v>
          </cell>
          <cell r="H2152" t="str">
            <v>2023/12/31</v>
          </cell>
        </row>
        <row r="2152">
          <cell r="V2152">
            <v>62</v>
          </cell>
        </row>
        <row r="2152">
          <cell r="Z2152" t="str">
            <v>不合格</v>
          </cell>
          <cell r="AA2152" t="str">
            <v>未发放</v>
          </cell>
          <cell r="AB2152" t="str">
            <v>前</v>
          </cell>
          <cell r="AC2152">
            <v>121</v>
          </cell>
          <cell r="AD2152">
            <v>0</v>
          </cell>
        </row>
        <row r="2152">
          <cell r="AF2152" t="str">
            <v>钦港片区</v>
          </cell>
        </row>
        <row r="2153">
          <cell r="G2153" t="str">
            <v>纳入</v>
          </cell>
          <cell r="H2153" t="str">
            <v>2023/12/31</v>
          </cell>
        </row>
        <row r="2153">
          <cell r="V2153">
            <v>14</v>
          </cell>
        </row>
        <row r="2153">
          <cell r="Z2153" t="str">
            <v>合格</v>
          </cell>
          <cell r="AA2153" t="str">
            <v>未发放</v>
          </cell>
          <cell r="AB2153" t="str">
            <v>前</v>
          </cell>
          <cell r="AC2153">
            <v>28</v>
          </cell>
          <cell r="AD2153">
            <v>0</v>
          </cell>
        </row>
        <row r="2153">
          <cell r="AF2153" t="str">
            <v>钦港片区</v>
          </cell>
        </row>
        <row r="2154">
          <cell r="G2154" t="str">
            <v>纳入</v>
          </cell>
          <cell r="H2154" t="str">
            <v>2023/12/31</v>
          </cell>
        </row>
        <row r="2154">
          <cell r="V2154">
            <v>35</v>
          </cell>
        </row>
        <row r="2154">
          <cell r="Z2154" t="str">
            <v>合格</v>
          </cell>
          <cell r="AA2154" t="str">
            <v>已发放</v>
          </cell>
          <cell r="AB2154" t="str">
            <v>前</v>
          </cell>
          <cell r="AC2154">
            <v>51</v>
          </cell>
          <cell r="AD2154">
            <v>58</v>
          </cell>
        </row>
        <row r="2154">
          <cell r="AF2154" t="str">
            <v>钦港片区</v>
          </cell>
        </row>
        <row r="2155">
          <cell r="G2155" t="str">
            <v>纳入</v>
          </cell>
          <cell r="H2155" t="str">
            <v>2023/12/31</v>
          </cell>
        </row>
        <row r="2155">
          <cell r="V2155">
            <v>44</v>
          </cell>
        </row>
        <row r="2155">
          <cell r="Z2155" t="str">
            <v>合格</v>
          </cell>
          <cell r="AA2155" t="str">
            <v>未发放</v>
          </cell>
          <cell r="AB2155" t="str">
            <v>前</v>
          </cell>
          <cell r="AC2155">
            <v>97</v>
          </cell>
          <cell r="AD2155">
            <v>0</v>
          </cell>
        </row>
        <row r="2155">
          <cell r="AF2155" t="str">
            <v>钦港片区</v>
          </cell>
        </row>
        <row r="2156">
          <cell r="G2156" t="str">
            <v>纳入</v>
          </cell>
          <cell r="H2156" t="str">
            <v>2023/12/31</v>
          </cell>
        </row>
        <row r="2156">
          <cell r="V2156">
            <v>111</v>
          </cell>
        </row>
        <row r="2156">
          <cell r="Z2156" t="str">
            <v>合格</v>
          </cell>
          <cell r="AA2156" t="str">
            <v>未发放</v>
          </cell>
          <cell r="AB2156" t="str">
            <v>前</v>
          </cell>
          <cell r="AC2156">
            <v>255</v>
          </cell>
          <cell r="AD2156">
            <v>0</v>
          </cell>
        </row>
        <row r="2156">
          <cell r="AF2156" t="str">
            <v>灵山县</v>
          </cell>
        </row>
        <row r="2157">
          <cell r="G2157" t="str">
            <v>纳入</v>
          </cell>
          <cell r="H2157" t="str">
            <v>2023/12/31</v>
          </cell>
        </row>
        <row r="2157">
          <cell r="V2157">
            <v>87</v>
          </cell>
        </row>
        <row r="2157">
          <cell r="Z2157" t="str">
            <v>合格</v>
          </cell>
          <cell r="AA2157" t="str">
            <v>已发放</v>
          </cell>
          <cell r="AB2157" t="str">
            <v>前</v>
          </cell>
          <cell r="AC2157">
            <v>164</v>
          </cell>
          <cell r="AD2157">
            <v>125</v>
          </cell>
        </row>
        <row r="2157">
          <cell r="AF2157" t="str">
            <v>灵山县</v>
          </cell>
        </row>
        <row r="2158">
          <cell r="G2158" t="str">
            <v>纳入</v>
          </cell>
          <cell r="H2158" t="str">
            <v>2023/12/31</v>
          </cell>
        </row>
        <row r="2158">
          <cell r="V2158">
            <v>259</v>
          </cell>
        </row>
        <row r="2158">
          <cell r="Z2158" t="str">
            <v>合格</v>
          </cell>
          <cell r="AA2158" t="str">
            <v>已发放</v>
          </cell>
          <cell r="AB2158" t="str">
            <v>前</v>
          </cell>
          <cell r="AC2158">
            <v>332</v>
          </cell>
          <cell r="AD2158">
            <v>393</v>
          </cell>
        </row>
        <row r="2158">
          <cell r="AF2158" t="str">
            <v>灵山县</v>
          </cell>
        </row>
        <row r="2159">
          <cell r="G2159" t="str">
            <v>纳入</v>
          </cell>
          <cell r="H2159" t="str">
            <v>2023/12/31</v>
          </cell>
        </row>
        <row r="2159">
          <cell r="V2159">
            <v>0</v>
          </cell>
        </row>
        <row r="2159">
          <cell r="Z2159" t="str">
            <v>合格</v>
          </cell>
          <cell r="AA2159" t="str">
            <v>未发放</v>
          </cell>
          <cell r="AB2159" t="str">
            <v>后</v>
          </cell>
          <cell r="AC2159">
            <v>45</v>
          </cell>
          <cell r="AD2159">
            <v>0</v>
          </cell>
        </row>
        <row r="2159">
          <cell r="AF2159" t="str">
            <v>灵山县</v>
          </cell>
        </row>
        <row r="2160">
          <cell r="G2160" t="str">
            <v>纳入</v>
          </cell>
          <cell r="H2160" t="str">
            <v>2023/12/31</v>
          </cell>
        </row>
        <row r="2160">
          <cell r="V2160">
            <v>0</v>
          </cell>
        </row>
        <row r="2160">
          <cell r="Z2160" t="str">
            <v>合格</v>
          </cell>
          <cell r="AA2160" t="str">
            <v>已发放</v>
          </cell>
          <cell r="AB2160" t="str">
            <v>前</v>
          </cell>
          <cell r="AC2160">
            <v>0</v>
          </cell>
          <cell r="AD2160">
            <v>0</v>
          </cell>
        </row>
        <row r="2160">
          <cell r="AF2160" t="str">
            <v>五象新区</v>
          </cell>
        </row>
        <row r="2161">
          <cell r="G2161" t="str">
            <v>纳入</v>
          </cell>
          <cell r="H2161" t="str">
            <v>2023/12/31</v>
          </cell>
        </row>
        <row r="2161">
          <cell r="V2161">
            <v>27</v>
          </cell>
        </row>
        <row r="2161">
          <cell r="Z2161" t="str">
            <v>合格</v>
          </cell>
          <cell r="AA2161" t="str">
            <v>已发放</v>
          </cell>
          <cell r="AB2161" t="str">
            <v>前</v>
          </cell>
          <cell r="AC2161">
            <v>26</v>
          </cell>
          <cell r="AD2161">
            <v>0</v>
          </cell>
        </row>
        <row r="2161">
          <cell r="AF2161" t="str">
            <v>广西东盟经开区</v>
          </cell>
        </row>
        <row r="2162">
          <cell r="G2162" t="str">
            <v>纳入</v>
          </cell>
          <cell r="H2162" t="str">
            <v>2023/12/31</v>
          </cell>
        </row>
        <row r="2162">
          <cell r="V2162">
            <v>56</v>
          </cell>
        </row>
        <row r="2162">
          <cell r="Z2162" t="str">
            <v>合格</v>
          </cell>
          <cell r="AA2162" t="str">
            <v>未发放</v>
          </cell>
          <cell r="AB2162" t="str">
            <v>前</v>
          </cell>
          <cell r="AC2162">
            <v>81</v>
          </cell>
          <cell r="AD2162">
            <v>0</v>
          </cell>
        </row>
        <row r="2162">
          <cell r="AF2162" t="str">
            <v>五象新区</v>
          </cell>
        </row>
        <row r="2163">
          <cell r="G2163" t="str">
            <v>纳入</v>
          </cell>
          <cell r="H2163" t="str">
            <v>2023/12/31</v>
          </cell>
        </row>
        <row r="2163">
          <cell r="V2163">
            <v>0</v>
          </cell>
        </row>
        <row r="2163">
          <cell r="Z2163" t="str">
            <v>不合格</v>
          </cell>
          <cell r="AA2163" t="str">
            <v>未发放</v>
          </cell>
          <cell r="AB2163" t="str">
            <v>前</v>
          </cell>
          <cell r="AC2163">
            <v>0</v>
          </cell>
          <cell r="AD2163">
            <v>0</v>
          </cell>
        </row>
        <row r="2163">
          <cell r="AF2163" t="str">
            <v>横州市</v>
          </cell>
        </row>
        <row r="2164">
          <cell r="G2164" t="str">
            <v>纳入</v>
          </cell>
          <cell r="H2164" t="str">
            <v>2023/12/31</v>
          </cell>
        </row>
        <row r="2164">
          <cell r="V2164">
            <v>30</v>
          </cell>
        </row>
        <row r="2164">
          <cell r="Z2164" t="str">
            <v>合格</v>
          </cell>
          <cell r="AA2164" t="str">
            <v>已发放</v>
          </cell>
          <cell r="AB2164" t="str">
            <v>前</v>
          </cell>
          <cell r="AC2164">
            <v>51</v>
          </cell>
          <cell r="AD2164">
            <v>56</v>
          </cell>
        </row>
        <row r="2164">
          <cell r="AF2164" t="str">
            <v>南宁市</v>
          </cell>
        </row>
        <row r="2165">
          <cell r="G2165" t="str">
            <v>纳入</v>
          </cell>
          <cell r="H2165" t="str">
            <v>2023/12/31</v>
          </cell>
        </row>
        <row r="2165">
          <cell r="V2165">
            <v>10</v>
          </cell>
        </row>
        <row r="2165">
          <cell r="Z2165" t="str">
            <v>合格</v>
          </cell>
          <cell r="AA2165" t="str">
            <v>已发放</v>
          </cell>
          <cell r="AB2165" t="str">
            <v>前</v>
          </cell>
          <cell r="AC2165">
            <v>20</v>
          </cell>
          <cell r="AD2165">
            <v>34</v>
          </cell>
        </row>
        <row r="2165">
          <cell r="AF2165" t="str">
            <v>南宁市</v>
          </cell>
        </row>
        <row r="2166">
          <cell r="G2166" t="str">
            <v>纳入</v>
          </cell>
          <cell r="H2166" t="str">
            <v>2023/12/31</v>
          </cell>
        </row>
        <row r="2166">
          <cell r="V2166">
            <v>0</v>
          </cell>
        </row>
        <row r="2166">
          <cell r="Z2166" t="str">
            <v>合格</v>
          </cell>
          <cell r="AA2166" t="str">
            <v>已发放</v>
          </cell>
          <cell r="AB2166" t="str">
            <v>前</v>
          </cell>
          <cell r="AC2166">
            <v>0</v>
          </cell>
          <cell r="AD2166">
            <v>0</v>
          </cell>
        </row>
        <row r="2166">
          <cell r="AF2166" t="str">
            <v>柳州市</v>
          </cell>
        </row>
        <row r="2167">
          <cell r="G2167" t="str">
            <v>纳入</v>
          </cell>
          <cell r="H2167" t="str">
            <v>2023/12/31</v>
          </cell>
        </row>
        <row r="2167">
          <cell r="V2167">
            <v>93</v>
          </cell>
        </row>
        <row r="2167">
          <cell r="Z2167" t="str">
            <v>合格</v>
          </cell>
          <cell r="AA2167" t="str">
            <v>未发放</v>
          </cell>
          <cell r="AB2167" t="str">
            <v>前</v>
          </cell>
          <cell r="AC2167">
            <v>164</v>
          </cell>
          <cell r="AD2167">
            <v>0</v>
          </cell>
        </row>
        <row r="2167">
          <cell r="AF2167" t="str">
            <v>柳州市</v>
          </cell>
        </row>
        <row r="2168">
          <cell r="G2168" t="str">
            <v>纳入</v>
          </cell>
          <cell r="H2168" t="str">
            <v>2023/12/31</v>
          </cell>
        </row>
        <row r="2168">
          <cell r="V2168">
            <v>13</v>
          </cell>
        </row>
        <row r="2168">
          <cell r="Z2168" t="str">
            <v>合格</v>
          </cell>
          <cell r="AA2168" t="str">
            <v>已发放</v>
          </cell>
          <cell r="AB2168" t="str">
            <v>前</v>
          </cell>
          <cell r="AC2168">
            <v>14</v>
          </cell>
          <cell r="AD2168">
            <v>3</v>
          </cell>
        </row>
        <row r="2168">
          <cell r="AF2168" t="str">
            <v>柳州市</v>
          </cell>
        </row>
        <row r="2169">
          <cell r="G2169" t="str">
            <v>纳入</v>
          </cell>
          <cell r="H2169" t="str">
            <v>2023/12/31</v>
          </cell>
        </row>
        <row r="2169">
          <cell r="V2169">
            <v>1</v>
          </cell>
        </row>
        <row r="2169">
          <cell r="Z2169" t="str">
            <v>不合格</v>
          </cell>
          <cell r="AA2169" t="str">
            <v>已发放</v>
          </cell>
          <cell r="AB2169" t="str">
            <v>前</v>
          </cell>
          <cell r="AC2169">
            <v>1</v>
          </cell>
          <cell r="AD2169">
            <v>0</v>
          </cell>
        </row>
        <row r="2169">
          <cell r="AF2169" t="str">
            <v>桂林市</v>
          </cell>
        </row>
        <row r="2170">
          <cell r="G2170" t="str">
            <v>纳入</v>
          </cell>
          <cell r="H2170" t="str">
            <v>2023/12/31</v>
          </cell>
        </row>
        <row r="2170">
          <cell r="V2170">
            <v>2</v>
          </cell>
        </row>
        <row r="2170">
          <cell r="Z2170" t="str">
            <v>合格</v>
          </cell>
          <cell r="AA2170" t="str">
            <v>已发放</v>
          </cell>
          <cell r="AB2170" t="str">
            <v>前</v>
          </cell>
          <cell r="AC2170">
            <v>2</v>
          </cell>
          <cell r="AD2170">
            <v>6</v>
          </cell>
        </row>
        <row r="2170">
          <cell r="AF2170" t="str">
            <v>桂林市</v>
          </cell>
        </row>
        <row r="2171">
          <cell r="G2171" t="str">
            <v>纳入</v>
          </cell>
          <cell r="H2171" t="str">
            <v>2023/12/31</v>
          </cell>
        </row>
        <row r="2171">
          <cell r="V2171">
            <v>26</v>
          </cell>
        </row>
        <row r="2171">
          <cell r="Z2171" t="str">
            <v>合格</v>
          </cell>
          <cell r="AA2171" t="str">
            <v>未发放</v>
          </cell>
          <cell r="AB2171" t="str">
            <v>前</v>
          </cell>
          <cell r="AC2171">
            <v>45</v>
          </cell>
          <cell r="AD2171">
            <v>0</v>
          </cell>
        </row>
        <row r="2171">
          <cell r="AF2171" t="str">
            <v>桂林市</v>
          </cell>
        </row>
        <row r="2172">
          <cell r="G2172" t="str">
            <v>纳入</v>
          </cell>
          <cell r="H2172" t="str">
            <v>2023/12/31</v>
          </cell>
        </row>
        <row r="2172">
          <cell r="V2172">
            <v>653</v>
          </cell>
        </row>
        <row r="2172">
          <cell r="Z2172" t="str">
            <v>合格</v>
          </cell>
          <cell r="AA2172" t="str">
            <v>未发放</v>
          </cell>
          <cell r="AB2172" t="str">
            <v>后</v>
          </cell>
          <cell r="AC2172">
            <v>620</v>
          </cell>
          <cell r="AD2172" t="str">
            <v/>
          </cell>
        </row>
        <row r="2172">
          <cell r="AF2172" t="str">
            <v>桂林市</v>
          </cell>
        </row>
        <row r="2173">
          <cell r="G2173" t="str">
            <v>纳入</v>
          </cell>
          <cell r="H2173" t="str">
            <v>2023/12/31</v>
          </cell>
        </row>
        <row r="2173">
          <cell r="V2173">
            <v>26</v>
          </cell>
        </row>
        <row r="2173">
          <cell r="Z2173" t="str">
            <v>合格</v>
          </cell>
          <cell r="AA2173" t="str">
            <v>未发放</v>
          </cell>
          <cell r="AB2173" t="str">
            <v>后</v>
          </cell>
          <cell r="AC2173">
            <v>14</v>
          </cell>
          <cell r="AD2173">
            <v>0</v>
          </cell>
        </row>
        <row r="2173">
          <cell r="AF2173" t="str">
            <v>桂林市</v>
          </cell>
        </row>
        <row r="2174">
          <cell r="G2174" t="str">
            <v>纳入</v>
          </cell>
          <cell r="H2174" t="str">
            <v>2023/12/31</v>
          </cell>
        </row>
        <row r="2174">
          <cell r="V2174">
            <v>14</v>
          </cell>
        </row>
        <row r="2174">
          <cell r="Z2174" t="str">
            <v>合格</v>
          </cell>
          <cell r="AA2174" t="str">
            <v>未发放</v>
          </cell>
          <cell r="AB2174" t="str">
            <v>后</v>
          </cell>
          <cell r="AC2174">
            <v>29</v>
          </cell>
          <cell r="AD2174" t="str">
            <v/>
          </cell>
        </row>
        <row r="2174">
          <cell r="AF2174" t="str">
            <v>桂林市</v>
          </cell>
        </row>
        <row r="2175">
          <cell r="G2175" t="str">
            <v>纳入</v>
          </cell>
          <cell r="H2175" t="str">
            <v>2023/12/31</v>
          </cell>
        </row>
        <row r="2175">
          <cell r="V2175">
            <v>13</v>
          </cell>
        </row>
        <row r="2175">
          <cell r="Z2175" t="str">
            <v>不合格</v>
          </cell>
          <cell r="AA2175" t="str">
            <v>已发放</v>
          </cell>
          <cell r="AB2175" t="str">
            <v>前</v>
          </cell>
          <cell r="AC2175">
            <v>12</v>
          </cell>
          <cell r="AD2175">
            <v>6</v>
          </cell>
        </row>
        <row r="2175">
          <cell r="AF2175" t="str">
            <v>临桂区</v>
          </cell>
        </row>
        <row r="2176">
          <cell r="G2176" t="str">
            <v>纳入</v>
          </cell>
          <cell r="H2176" t="str">
            <v>2023/12/31</v>
          </cell>
        </row>
        <row r="2176">
          <cell r="V2176">
            <v>52</v>
          </cell>
        </row>
        <row r="2176">
          <cell r="Z2176" t="str">
            <v>合格</v>
          </cell>
          <cell r="AA2176" t="str">
            <v>未发放</v>
          </cell>
          <cell r="AB2176" t="str">
            <v>前</v>
          </cell>
          <cell r="AC2176">
            <v>141</v>
          </cell>
          <cell r="AD2176">
            <v>0</v>
          </cell>
        </row>
        <row r="2176">
          <cell r="AF2176" t="str">
            <v>桂林市</v>
          </cell>
        </row>
        <row r="2177">
          <cell r="G2177" t="str">
            <v>纳入</v>
          </cell>
          <cell r="H2177" t="str">
            <v>2023/12/31</v>
          </cell>
        </row>
        <row r="2177">
          <cell r="V2177">
            <v>97</v>
          </cell>
        </row>
        <row r="2177">
          <cell r="Z2177" t="str">
            <v>合格</v>
          </cell>
          <cell r="AA2177" t="str">
            <v>已发放</v>
          </cell>
          <cell r="AB2177" t="str">
            <v>前</v>
          </cell>
          <cell r="AC2177">
            <v>150</v>
          </cell>
          <cell r="AD2177">
            <v>1</v>
          </cell>
        </row>
        <row r="2177">
          <cell r="AF2177" t="str">
            <v>桂林市</v>
          </cell>
        </row>
        <row r="2178">
          <cell r="G2178" t="str">
            <v>纳入</v>
          </cell>
          <cell r="H2178" t="str">
            <v>2023/12/31</v>
          </cell>
        </row>
        <row r="2178">
          <cell r="V2178">
            <v>9</v>
          </cell>
        </row>
        <row r="2178">
          <cell r="Z2178" t="str">
            <v>合格</v>
          </cell>
          <cell r="AA2178" t="str">
            <v>已发放</v>
          </cell>
          <cell r="AB2178" t="str">
            <v>前</v>
          </cell>
          <cell r="AC2178">
            <v>14</v>
          </cell>
          <cell r="AD2178">
            <v>11</v>
          </cell>
        </row>
        <row r="2178">
          <cell r="AF2178" t="str">
            <v>桂林市</v>
          </cell>
        </row>
        <row r="2179">
          <cell r="G2179" t="str">
            <v>纳入</v>
          </cell>
          <cell r="H2179" t="str">
            <v>2023/12/31</v>
          </cell>
        </row>
        <row r="2179">
          <cell r="V2179">
            <v>63</v>
          </cell>
        </row>
        <row r="2179">
          <cell r="Z2179" t="str">
            <v>合格</v>
          </cell>
          <cell r="AA2179" t="str">
            <v>已发放</v>
          </cell>
          <cell r="AB2179" t="str">
            <v>前</v>
          </cell>
          <cell r="AC2179">
            <v>116</v>
          </cell>
          <cell r="AD2179">
            <v>78</v>
          </cell>
        </row>
        <row r="2179">
          <cell r="AF2179" t="str">
            <v>桂林市</v>
          </cell>
        </row>
        <row r="2180">
          <cell r="G2180" t="str">
            <v>纳入</v>
          </cell>
          <cell r="H2180" t="str">
            <v>2023/12/31</v>
          </cell>
        </row>
        <row r="2180">
          <cell r="V2180">
            <v>3</v>
          </cell>
        </row>
        <row r="2180">
          <cell r="Z2180" t="str">
            <v>合格</v>
          </cell>
          <cell r="AA2180" t="str">
            <v>已发放</v>
          </cell>
          <cell r="AB2180" t="str">
            <v>前</v>
          </cell>
          <cell r="AC2180">
            <v>30</v>
          </cell>
          <cell r="AD2180">
            <v>34</v>
          </cell>
        </row>
        <row r="2180">
          <cell r="AF2180" t="str">
            <v>桂林市</v>
          </cell>
        </row>
        <row r="2181">
          <cell r="G2181" t="str">
            <v>纳入</v>
          </cell>
          <cell r="H2181" t="str">
            <v>2023/12/31</v>
          </cell>
        </row>
        <row r="2181">
          <cell r="V2181">
            <v>35</v>
          </cell>
        </row>
        <row r="2181">
          <cell r="Z2181" t="str">
            <v>合格</v>
          </cell>
          <cell r="AA2181" t="str">
            <v>已发放</v>
          </cell>
          <cell r="AB2181" t="str">
            <v>前</v>
          </cell>
          <cell r="AC2181">
            <v>52</v>
          </cell>
          <cell r="AD2181">
            <v>37</v>
          </cell>
        </row>
        <row r="2181">
          <cell r="AF2181" t="str">
            <v>梧州市</v>
          </cell>
        </row>
        <row r="2182">
          <cell r="G2182" t="str">
            <v>纳入</v>
          </cell>
          <cell r="H2182" t="str">
            <v>2023/12/31</v>
          </cell>
        </row>
        <row r="2182">
          <cell r="V2182">
            <v>118</v>
          </cell>
        </row>
        <row r="2182">
          <cell r="Z2182" t="str">
            <v>合格</v>
          </cell>
          <cell r="AA2182" t="str">
            <v>已发放</v>
          </cell>
          <cell r="AB2182" t="str">
            <v>前</v>
          </cell>
          <cell r="AC2182">
            <v>194</v>
          </cell>
          <cell r="AD2182">
            <v>113</v>
          </cell>
        </row>
        <row r="2182">
          <cell r="AF2182" t="str">
            <v>钦州市</v>
          </cell>
        </row>
        <row r="2183">
          <cell r="G2183" t="str">
            <v>纳入</v>
          </cell>
          <cell r="H2183" t="str">
            <v>2023/12/31</v>
          </cell>
        </row>
        <row r="2183">
          <cell r="V2183">
            <v>273</v>
          </cell>
        </row>
        <row r="2183">
          <cell r="Z2183" t="str">
            <v>合格</v>
          </cell>
          <cell r="AA2183" t="str">
            <v>未发放</v>
          </cell>
          <cell r="AB2183" t="str">
            <v>前</v>
          </cell>
          <cell r="AC2183">
            <v>343</v>
          </cell>
          <cell r="AD2183">
            <v>0</v>
          </cell>
        </row>
        <row r="2183">
          <cell r="AF2183" t="str">
            <v>浦北县</v>
          </cell>
        </row>
        <row r="2184">
          <cell r="G2184" t="str">
            <v>纳入</v>
          </cell>
          <cell r="H2184" t="str">
            <v>2023/12/31</v>
          </cell>
        </row>
        <row r="2184">
          <cell r="V2184">
            <v>0</v>
          </cell>
        </row>
        <row r="2184">
          <cell r="Z2184" t="str">
            <v>合格</v>
          </cell>
          <cell r="AA2184" t="str">
            <v>已发放</v>
          </cell>
          <cell r="AB2184" t="str">
            <v>前</v>
          </cell>
          <cell r="AC2184">
            <v>0</v>
          </cell>
          <cell r="AD2184">
            <v>0</v>
          </cell>
        </row>
        <row r="2184">
          <cell r="AF2184" t="str">
            <v>钦州市</v>
          </cell>
        </row>
        <row r="2185">
          <cell r="G2185" t="str">
            <v>纳入</v>
          </cell>
          <cell r="H2185" t="str">
            <v>2023/12/31</v>
          </cell>
        </row>
        <row r="2185">
          <cell r="V2185">
            <v>7</v>
          </cell>
        </row>
        <row r="2185">
          <cell r="Z2185" t="str">
            <v>不合格</v>
          </cell>
          <cell r="AA2185" t="str">
            <v>未发放</v>
          </cell>
          <cell r="AB2185" t="str">
            <v>前</v>
          </cell>
          <cell r="AC2185">
            <v>31</v>
          </cell>
          <cell r="AD2185">
            <v>0</v>
          </cell>
        </row>
        <row r="2185">
          <cell r="AF2185" t="str">
            <v>贵港市</v>
          </cell>
        </row>
        <row r="2186">
          <cell r="G2186" t="str">
            <v>纳入</v>
          </cell>
          <cell r="H2186" t="str">
            <v>2023/12/31</v>
          </cell>
        </row>
        <row r="2186">
          <cell r="V2186">
            <v>177</v>
          </cell>
        </row>
        <row r="2186">
          <cell r="Z2186" t="str">
            <v>合格</v>
          </cell>
          <cell r="AA2186" t="str">
            <v>已发放</v>
          </cell>
          <cell r="AB2186" t="str">
            <v>前</v>
          </cell>
          <cell r="AC2186">
            <v>232</v>
          </cell>
          <cell r="AD2186">
            <v>240</v>
          </cell>
        </row>
        <row r="2186">
          <cell r="AF2186" t="str">
            <v>贵港市</v>
          </cell>
        </row>
        <row r="2187">
          <cell r="G2187" t="str">
            <v>纳入</v>
          </cell>
          <cell r="H2187" t="str">
            <v>2023/12/31</v>
          </cell>
        </row>
        <row r="2187">
          <cell r="V2187">
            <v>0</v>
          </cell>
        </row>
        <row r="2187">
          <cell r="Z2187" t="str">
            <v>合格</v>
          </cell>
          <cell r="AA2187" t="str">
            <v>未发放</v>
          </cell>
          <cell r="AB2187" t="str">
            <v>前</v>
          </cell>
          <cell r="AC2187">
            <v>21</v>
          </cell>
          <cell r="AD2187">
            <v>0</v>
          </cell>
        </row>
        <row r="2187">
          <cell r="AF2187" t="str">
            <v>贵港市</v>
          </cell>
        </row>
        <row r="2188">
          <cell r="G2188" t="str">
            <v>纳入</v>
          </cell>
          <cell r="H2188" t="str">
            <v>2023/12/31</v>
          </cell>
        </row>
        <row r="2188">
          <cell r="V2188">
            <v>20</v>
          </cell>
        </row>
        <row r="2188">
          <cell r="Z2188" t="str">
            <v>不合格</v>
          </cell>
          <cell r="AA2188" t="str">
            <v>已发放</v>
          </cell>
          <cell r="AB2188" t="str">
            <v>前</v>
          </cell>
          <cell r="AC2188">
            <v>34</v>
          </cell>
          <cell r="AD2188">
            <v>21</v>
          </cell>
        </row>
        <row r="2188">
          <cell r="AF2188" t="str">
            <v>贵港市</v>
          </cell>
        </row>
        <row r="2189">
          <cell r="G2189" t="str">
            <v>纳入</v>
          </cell>
          <cell r="H2189" t="str">
            <v>2023/12/31</v>
          </cell>
        </row>
        <row r="2189">
          <cell r="V2189">
            <v>282</v>
          </cell>
        </row>
        <row r="2189">
          <cell r="Z2189" t="str">
            <v>合格</v>
          </cell>
          <cell r="AA2189" t="str">
            <v>未发放</v>
          </cell>
          <cell r="AB2189" t="str">
            <v>前</v>
          </cell>
          <cell r="AC2189">
            <v>398</v>
          </cell>
          <cell r="AD2189">
            <v>0</v>
          </cell>
        </row>
        <row r="2189">
          <cell r="AF2189" t="str">
            <v>玉林市</v>
          </cell>
        </row>
        <row r="2190">
          <cell r="G2190" t="str">
            <v>纳入</v>
          </cell>
          <cell r="H2190" t="str">
            <v>2023/12/31</v>
          </cell>
        </row>
        <row r="2190">
          <cell r="V2190">
            <v>16</v>
          </cell>
        </row>
        <row r="2190">
          <cell r="Z2190" t="str">
            <v>合格</v>
          </cell>
          <cell r="AA2190" t="str">
            <v>已发放</v>
          </cell>
          <cell r="AB2190" t="str">
            <v>前</v>
          </cell>
          <cell r="AC2190">
            <v>24</v>
          </cell>
          <cell r="AD2190">
            <v>5</v>
          </cell>
        </row>
        <row r="2190">
          <cell r="AF2190" t="str">
            <v>玉林市</v>
          </cell>
        </row>
        <row r="2191">
          <cell r="G2191" t="str">
            <v>纳入</v>
          </cell>
          <cell r="H2191" t="str">
            <v>2023/12/31</v>
          </cell>
        </row>
        <row r="2191">
          <cell r="V2191">
            <v>39</v>
          </cell>
        </row>
        <row r="2191">
          <cell r="Z2191" t="str">
            <v>不合格</v>
          </cell>
          <cell r="AA2191" t="str">
            <v>未发放</v>
          </cell>
          <cell r="AB2191" t="str">
            <v>前</v>
          </cell>
          <cell r="AC2191">
            <v>87</v>
          </cell>
          <cell r="AD2191">
            <v>0</v>
          </cell>
        </row>
        <row r="2191">
          <cell r="AF2191" t="str">
            <v>玉东新区</v>
          </cell>
        </row>
        <row r="2192">
          <cell r="G2192" t="str">
            <v>纳入</v>
          </cell>
          <cell r="H2192" t="str">
            <v>2023/12/31</v>
          </cell>
        </row>
        <row r="2192">
          <cell r="V2192">
            <v>60</v>
          </cell>
        </row>
        <row r="2192">
          <cell r="Z2192" t="str">
            <v>不合格</v>
          </cell>
          <cell r="AA2192" t="str">
            <v>已发放</v>
          </cell>
          <cell r="AB2192" t="str">
            <v>前</v>
          </cell>
          <cell r="AC2192">
            <v>75</v>
          </cell>
          <cell r="AD2192">
            <v>108</v>
          </cell>
        </row>
        <row r="2192">
          <cell r="AF2192" t="str">
            <v>玉州区</v>
          </cell>
        </row>
        <row r="2193">
          <cell r="G2193" t="str">
            <v>纳入</v>
          </cell>
          <cell r="H2193" t="str">
            <v>2023/12/31</v>
          </cell>
        </row>
        <row r="2193">
          <cell r="V2193">
            <v>113</v>
          </cell>
        </row>
        <row r="2193">
          <cell r="Z2193" t="str">
            <v>合格</v>
          </cell>
          <cell r="AA2193" t="str">
            <v>已发放</v>
          </cell>
          <cell r="AB2193" t="str">
            <v>前</v>
          </cell>
          <cell r="AC2193">
            <v>206</v>
          </cell>
          <cell r="AD2193">
            <v>59</v>
          </cell>
        </row>
        <row r="2193">
          <cell r="AF2193" t="str">
            <v>玉东新区</v>
          </cell>
        </row>
        <row r="2194">
          <cell r="G2194" t="str">
            <v>纳入</v>
          </cell>
          <cell r="H2194" t="str">
            <v>2023/12/31</v>
          </cell>
        </row>
        <row r="2194">
          <cell r="V2194">
            <v>22</v>
          </cell>
        </row>
        <row r="2194">
          <cell r="Z2194" t="str">
            <v>不合格</v>
          </cell>
          <cell r="AA2194" t="str">
            <v>未发放</v>
          </cell>
          <cell r="AB2194" t="str">
            <v>前</v>
          </cell>
          <cell r="AC2194">
            <v>44</v>
          </cell>
          <cell r="AD2194">
            <v>0</v>
          </cell>
        </row>
        <row r="2194">
          <cell r="AF2194" t="str">
            <v>玉林市</v>
          </cell>
        </row>
        <row r="2195">
          <cell r="G2195" t="str">
            <v>纳入</v>
          </cell>
          <cell r="H2195" t="str">
            <v>2023/12/31</v>
          </cell>
        </row>
        <row r="2195">
          <cell r="V2195">
            <v>1</v>
          </cell>
        </row>
        <row r="2195">
          <cell r="Z2195" t="str">
            <v>不合格</v>
          </cell>
          <cell r="AA2195" t="str">
            <v>已发放</v>
          </cell>
          <cell r="AB2195" t="str">
            <v>前</v>
          </cell>
          <cell r="AC2195">
            <v>3</v>
          </cell>
          <cell r="AD2195">
            <v>1</v>
          </cell>
        </row>
        <row r="2195">
          <cell r="AF2195" t="str">
            <v>河池市</v>
          </cell>
        </row>
        <row r="2196">
          <cell r="G2196" t="str">
            <v>纳入</v>
          </cell>
          <cell r="H2196" t="str">
            <v>2023/12/31</v>
          </cell>
        </row>
        <row r="2196">
          <cell r="V2196">
            <v>0</v>
          </cell>
        </row>
        <row r="2196">
          <cell r="Z2196" t="str">
            <v>合格</v>
          </cell>
          <cell r="AA2196" t="str">
            <v>已发放</v>
          </cell>
          <cell r="AB2196" t="str">
            <v>前</v>
          </cell>
          <cell r="AC2196">
            <v>78</v>
          </cell>
          <cell r="AD2196">
            <v>65</v>
          </cell>
        </row>
        <row r="2196">
          <cell r="AF2196" t="str">
            <v>河池市</v>
          </cell>
        </row>
        <row r="2197">
          <cell r="G2197" t="str">
            <v>纳入</v>
          </cell>
          <cell r="H2197" t="str">
            <v>2023/12/31</v>
          </cell>
        </row>
        <row r="2197">
          <cell r="V2197">
            <v>0</v>
          </cell>
        </row>
        <row r="2197">
          <cell r="Z2197" t="str">
            <v>不合格</v>
          </cell>
          <cell r="AA2197" t="str">
            <v>未发放</v>
          </cell>
          <cell r="AB2197" t="str">
            <v>前</v>
          </cell>
          <cell r="AC2197">
            <v>0</v>
          </cell>
          <cell r="AD2197">
            <v>0</v>
          </cell>
        </row>
        <row r="2197">
          <cell r="AF2197" t="str">
            <v>河池市</v>
          </cell>
        </row>
        <row r="2198">
          <cell r="G2198" t="str">
            <v>纳入</v>
          </cell>
          <cell r="H2198" t="str">
            <v>2023/12/31</v>
          </cell>
        </row>
        <row r="2198">
          <cell r="V2198">
            <v>0</v>
          </cell>
        </row>
        <row r="2198">
          <cell r="Z2198" t="str">
            <v>不合格</v>
          </cell>
          <cell r="AA2198" t="str">
            <v>已发放</v>
          </cell>
          <cell r="AB2198" t="str">
            <v>前</v>
          </cell>
          <cell r="AC2198">
            <v>0</v>
          </cell>
          <cell r="AD2198">
            <v>0</v>
          </cell>
        </row>
        <row r="2198">
          <cell r="AF2198" t="str">
            <v>河池市</v>
          </cell>
        </row>
        <row r="2199">
          <cell r="G2199" t="str">
            <v>纳入</v>
          </cell>
          <cell r="H2199" t="str">
            <v>2023/12/31</v>
          </cell>
        </row>
        <row r="2199">
          <cell r="V2199">
            <v>39</v>
          </cell>
        </row>
        <row r="2199">
          <cell r="Z2199" t="str">
            <v>合格</v>
          </cell>
          <cell r="AA2199" t="str">
            <v>已发放</v>
          </cell>
          <cell r="AB2199" t="str">
            <v>前</v>
          </cell>
          <cell r="AC2199">
            <v>87</v>
          </cell>
          <cell r="AD2199">
            <v>15</v>
          </cell>
        </row>
        <row r="2199">
          <cell r="AF2199" t="str">
            <v>河池市</v>
          </cell>
        </row>
        <row r="2200">
          <cell r="G2200" t="str">
            <v>纳入</v>
          </cell>
          <cell r="H2200" t="str">
            <v>2023/12/31</v>
          </cell>
        </row>
        <row r="2200">
          <cell r="V2200">
            <v>0</v>
          </cell>
        </row>
        <row r="2200">
          <cell r="Z2200" t="str">
            <v>不合格</v>
          </cell>
          <cell r="AA2200" t="str">
            <v>未发放</v>
          </cell>
          <cell r="AB2200" t="str">
            <v>后</v>
          </cell>
          <cell r="AC2200">
            <v>0</v>
          </cell>
          <cell r="AD2200">
            <v>0</v>
          </cell>
        </row>
        <row r="2200">
          <cell r="AF2200" t="str">
            <v>河池市</v>
          </cell>
        </row>
        <row r="2201">
          <cell r="G2201" t="str">
            <v>纳入</v>
          </cell>
          <cell r="H2201" t="str">
            <v>2023/12/31</v>
          </cell>
        </row>
        <row r="2201">
          <cell r="V2201">
            <v>0</v>
          </cell>
        </row>
        <row r="2201">
          <cell r="Z2201" t="str">
            <v>不合格</v>
          </cell>
          <cell r="AA2201" t="str">
            <v>已发放</v>
          </cell>
          <cell r="AB2201" t="str">
            <v>前</v>
          </cell>
          <cell r="AC2201">
            <v>0</v>
          </cell>
          <cell r="AD2201">
            <v>0</v>
          </cell>
        </row>
        <row r="2201">
          <cell r="AF2201" t="str">
            <v>河池市</v>
          </cell>
        </row>
        <row r="2202">
          <cell r="G2202" t="str">
            <v>纳入</v>
          </cell>
          <cell r="H2202" t="str">
            <v>2023/12/31</v>
          </cell>
        </row>
        <row r="2202">
          <cell r="V2202">
            <v>0</v>
          </cell>
        </row>
        <row r="2202">
          <cell r="Z2202" t="str">
            <v>合格</v>
          </cell>
          <cell r="AA2202" t="str">
            <v>已发放</v>
          </cell>
          <cell r="AB2202" t="str">
            <v>前</v>
          </cell>
          <cell r="AC2202">
            <v>0</v>
          </cell>
          <cell r="AD2202">
            <v>0</v>
          </cell>
        </row>
        <row r="2202">
          <cell r="AF2202" t="str">
            <v>来宾市</v>
          </cell>
        </row>
        <row r="2203">
          <cell r="G2203" t="str">
            <v>纳入</v>
          </cell>
          <cell r="H2203" t="str">
            <v>2023/12/31</v>
          </cell>
        </row>
        <row r="2203">
          <cell r="V2203">
            <v>15</v>
          </cell>
        </row>
        <row r="2203">
          <cell r="Z2203" t="str">
            <v>不合格</v>
          </cell>
          <cell r="AA2203" t="str">
            <v>已发放</v>
          </cell>
          <cell r="AB2203" t="str">
            <v>前</v>
          </cell>
          <cell r="AC2203">
            <v>51</v>
          </cell>
          <cell r="AD2203">
            <v>58</v>
          </cell>
        </row>
        <row r="2203">
          <cell r="AF2203" t="str">
            <v>来宾市</v>
          </cell>
        </row>
        <row r="2204">
          <cell r="G2204" t="str">
            <v>纳入</v>
          </cell>
          <cell r="H2204" t="str">
            <v>2023/12/31</v>
          </cell>
        </row>
        <row r="2204">
          <cell r="V2204">
            <v>0</v>
          </cell>
        </row>
        <row r="2204">
          <cell r="Z2204" t="str">
            <v>不合格</v>
          </cell>
          <cell r="AA2204" t="str">
            <v>已发放</v>
          </cell>
          <cell r="AB2204" t="str">
            <v>前</v>
          </cell>
          <cell r="AC2204">
            <v>0</v>
          </cell>
          <cell r="AD2204">
            <v>0</v>
          </cell>
        </row>
        <row r="2204">
          <cell r="AF2204" t="str">
            <v>来宾市</v>
          </cell>
        </row>
        <row r="2205">
          <cell r="G2205" t="str">
            <v>纳入</v>
          </cell>
          <cell r="H2205" t="str">
            <v>2023/12/31</v>
          </cell>
        </row>
        <row r="2205">
          <cell r="V2205">
            <v>0</v>
          </cell>
        </row>
        <row r="2205">
          <cell r="Z2205" t="str">
            <v>不合格</v>
          </cell>
          <cell r="AA2205" t="str">
            <v>已发放</v>
          </cell>
          <cell r="AB2205" t="str">
            <v>前</v>
          </cell>
          <cell r="AC2205">
            <v>0</v>
          </cell>
          <cell r="AD2205">
            <v>0</v>
          </cell>
        </row>
        <row r="2205">
          <cell r="AF2205" t="str">
            <v>来宾市</v>
          </cell>
        </row>
        <row r="2206">
          <cell r="G2206" t="str">
            <v>纳入</v>
          </cell>
          <cell r="H2206" t="str">
            <v>2023/12/31</v>
          </cell>
        </row>
        <row r="2206">
          <cell r="V2206">
            <v>126</v>
          </cell>
        </row>
        <row r="2206">
          <cell r="Z2206" t="str">
            <v>合格</v>
          </cell>
          <cell r="AA2206" t="str">
            <v>未发放</v>
          </cell>
          <cell r="AB2206" t="str">
            <v>前</v>
          </cell>
          <cell r="AC2206">
            <v>185</v>
          </cell>
          <cell r="AD2206">
            <v>0</v>
          </cell>
        </row>
        <row r="2206">
          <cell r="AF2206" t="str">
            <v>南宁市</v>
          </cell>
        </row>
        <row r="2207">
          <cell r="G2207" t="str">
            <v>纳入</v>
          </cell>
          <cell r="H2207" t="str">
            <v>2023/12/31</v>
          </cell>
        </row>
        <row r="2207">
          <cell r="V2207">
            <v>54</v>
          </cell>
        </row>
        <row r="2207">
          <cell r="Z2207" t="str">
            <v>合格</v>
          </cell>
          <cell r="AA2207" t="str">
            <v>已发放</v>
          </cell>
          <cell r="AB2207" t="str">
            <v>前</v>
          </cell>
          <cell r="AC2207">
            <v>137</v>
          </cell>
          <cell r="AD2207">
            <v>90</v>
          </cell>
        </row>
        <row r="2207">
          <cell r="AF2207" t="str">
            <v>南宁市</v>
          </cell>
        </row>
        <row r="2208">
          <cell r="G2208" t="str">
            <v>纳入</v>
          </cell>
          <cell r="H2208" t="str">
            <v>2023/12/31</v>
          </cell>
        </row>
        <row r="2208">
          <cell r="V2208">
            <v>32</v>
          </cell>
        </row>
        <row r="2208">
          <cell r="Z2208" t="str">
            <v>合格</v>
          </cell>
          <cell r="AA2208" t="str">
            <v>未发放</v>
          </cell>
          <cell r="AB2208" t="str">
            <v>前</v>
          </cell>
          <cell r="AC2208">
            <v>21</v>
          </cell>
          <cell r="AD2208">
            <v>0</v>
          </cell>
        </row>
        <row r="2208">
          <cell r="AF2208" t="str">
            <v>南宁市</v>
          </cell>
        </row>
        <row r="2209">
          <cell r="G2209" t="str">
            <v>纳入</v>
          </cell>
          <cell r="H2209" t="str">
            <v>2023/12/31</v>
          </cell>
        </row>
        <row r="2209">
          <cell r="V2209">
            <v>0</v>
          </cell>
        </row>
        <row r="2209">
          <cell r="Z2209" t="str">
            <v>不合格</v>
          </cell>
          <cell r="AA2209" t="str">
            <v>未发放</v>
          </cell>
          <cell r="AB2209" t="str">
            <v>前</v>
          </cell>
          <cell r="AC2209">
            <v>3</v>
          </cell>
          <cell r="AD2209">
            <v>0</v>
          </cell>
        </row>
        <row r="2209">
          <cell r="AF2209" t="str">
            <v>南宁市</v>
          </cell>
        </row>
        <row r="2210">
          <cell r="G2210" t="str">
            <v>纳入</v>
          </cell>
          <cell r="H2210" t="str">
            <v>2023/12/31</v>
          </cell>
        </row>
        <row r="2210">
          <cell r="V2210">
            <v>538</v>
          </cell>
        </row>
        <row r="2210">
          <cell r="Z2210" t="str">
            <v>合格</v>
          </cell>
          <cell r="AA2210" t="str">
            <v>已发放</v>
          </cell>
          <cell r="AB2210" t="str">
            <v>前</v>
          </cell>
          <cell r="AC2210">
            <v>859</v>
          </cell>
          <cell r="AD2210">
            <v>546</v>
          </cell>
        </row>
        <row r="2210">
          <cell r="AF2210" t="str">
            <v>南宁市</v>
          </cell>
        </row>
        <row r="2211">
          <cell r="G2211" t="str">
            <v>纳入</v>
          </cell>
          <cell r="H2211" t="str">
            <v>2023/12/31</v>
          </cell>
        </row>
        <row r="2211">
          <cell r="V2211">
            <v>53</v>
          </cell>
        </row>
        <row r="2211">
          <cell r="Z2211" t="str">
            <v>合格</v>
          </cell>
          <cell r="AA2211" t="str">
            <v>已发放</v>
          </cell>
          <cell r="AB2211" t="str">
            <v>前</v>
          </cell>
          <cell r="AC2211">
            <v>70</v>
          </cell>
          <cell r="AD2211">
            <v>30</v>
          </cell>
        </row>
        <row r="2211">
          <cell r="AF2211" t="str">
            <v>南宁市</v>
          </cell>
        </row>
        <row r="2212">
          <cell r="G2212" t="str">
            <v>纳入</v>
          </cell>
          <cell r="H2212" t="str">
            <v>2023/12/31</v>
          </cell>
        </row>
        <row r="2212">
          <cell r="V2212">
            <v>13</v>
          </cell>
        </row>
        <row r="2212">
          <cell r="Z2212" t="str">
            <v>不合格</v>
          </cell>
          <cell r="AA2212" t="str">
            <v>已发放</v>
          </cell>
          <cell r="AB2212" t="str">
            <v>前</v>
          </cell>
          <cell r="AC2212">
            <v>26</v>
          </cell>
          <cell r="AD2212">
            <v>16</v>
          </cell>
        </row>
        <row r="2212">
          <cell r="AF2212" t="str">
            <v>五象新区</v>
          </cell>
        </row>
        <row r="2213">
          <cell r="G2213" t="str">
            <v>纳入</v>
          </cell>
          <cell r="H2213" t="str">
            <v>2023/12/31</v>
          </cell>
        </row>
        <row r="2213">
          <cell r="V2213">
            <v>0</v>
          </cell>
        </row>
        <row r="2213">
          <cell r="Z2213" t="str">
            <v>不合格</v>
          </cell>
          <cell r="AA2213" t="str">
            <v>已发放</v>
          </cell>
          <cell r="AB2213" t="str">
            <v>前</v>
          </cell>
          <cell r="AC2213">
            <v>91</v>
          </cell>
          <cell r="AD2213">
            <v>30</v>
          </cell>
        </row>
        <row r="2213">
          <cell r="AF2213" t="str">
            <v>五象新区</v>
          </cell>
        </row>
        <row r="2214">
          <cell r="G2214" t="str">
            <v>纳入</v>
          </cell>
          <cell r="H2214" t="str">
            <v>2023/12/31</v>
          </cell>
        </row>
        <row r="2214">
          <cell r="V2214">
            <v>226</v>
          </cell>
        </row>
        <row r="2214">
          <cell r="Z2214" t="str">
            <v>合格</v>
          </cell>
          <cell r="AA2214" t="str">
            <v>已发放</v>
          </cell>
          <cell r="AB2214" t="str">
            <v>前</v>
          </cell>
          <cell r="AC2214">
            <v>335</v>
          </cell>
          <cell r="AD2214">
            <v>18</v>
          </cell>
        </row>
        <row r="2214">
          <cell r="AF2214" t="str">
            <v>五象新区</v>
          </cell>
        </row>
        <row r="2215">
          <cell r="G2215" t="str">
            <v>纳入</v>
          </cell>
          <cell r="H2215" t="str">
            <v>2023/12/31</v>
          </cell>
        </row>
        <row r="2215">
          <cell r="V2215">
            <v>20</v>
          </cell>
        </row>
        <row r="2215">
          <cell r="Z2215" t="str">
            <v>合格</v>
          </cell>
          <cell r="AA2215" t="str">
            <v>未发放</v>
          </cell>
          <cell r="AB2215" t="str">
            <v>前</v>
          </cell>
          <cell r="AC2215">
            <v>59</v>
          </cell>
          <cell r="AD2215">
            <v>0</v>
          </cell>
        </row>
        <row r="2215">
          <cell r="AF2215" t="str">
            <v>南宁市高新区</v>
          </cell>
        </row>
        <row r="2216">
          <cell r="G2216" t="str">
            <v>纳入</v>
          </cell>
          <cell r="H2216" t="str">
            <v>2023/12/31</v>
          </cell>
        </row>
        <row r="2216">
          <cell r="V2216">
            <v>17</v>
          </cell>
        </row>
        <row r="2216">
          <cell r="Z2216" t="str">
            <v>不合格</v>
          </cell>
          <cell r="AA2216" t="str">
            <v>已发放</v>
          </cell>
          <cell r="AB2216" t="str">
            <v>前</v>
          </cell>
          <cell r="AC2216">
            <v>13</v>
          </cell>
          <cell r="AD2216">
            <v>2</v>
          </cell>
        </row>
        <row r="2216">
          <cell r="AF2216" t="str">
            <v>南宁市</v>
          </cell>
        </row>
        <row r="2217">
          <cell r="G2217" t="str">
            <v>纳入</v>
          </cell>
          <cell r="H2217" t="str">
            <v>2023/12/31</v>
          </cell>
        </row>
        <row r="2217">
          <cell r="V2217">
            <v>11</v>
          </cell>
        </row>
        <row r="2217">
          <cell r="Z2217" t="str">
            <v>合格</v>
          </cell>
          <cell r="AA2217" t="str">
            <v>未发放</v>
          </cell>
          <cell r="AB2217" t="str">
            <v>前</v>
          </cell>
          <cell r="AC2217">
            <v>20</v>
          </cell>
          <cell r="AD2217">
            <v>0</v>
          </cell>
        </row>
        <row r="2217">
          <cell r="AF2217" t="str">
            <v>南宁市经开区</v>
          </cell>
        </row>
        <row r="2218">
          <cell r="G2218" t="str">
            <v>纳入</v>
          </cell>
          <cell r="H2218" t="str">
            <v>2023/12/31</v>
          </cell>
        </row>
        <row r="2218">
          <cell r="V2218">
            <v>1</v>
          </cell>
        </row>
        <row r="2218">
          <cell r="Z2218" t="str">
            <v>不合格</v>
          </cell>
          <cell r="AA2218" t="str">
            <v>未发放</v>
          </cell>
          <cell r="AB2218" t="str">
            <v>后</v>
          </cell>
          <cell r="AC2218">
            <v>4</v>
          </cell>
          <cell r="AD2218">
            <v>0</v>
          </cell>
        </row>
        <row r="2218">
          <cell r="AF2218" t="str">
            <v>南宁市经开区</v>
          </cell>
        </row>
        <row r="2219">
          <cell r="G2219" t="str">
            <v>纳入</v>
          </cell>
          <cell r="H2219" t="str">
            <v>2023/12/31</v>
          </cell>
        </row>
        <row r="2219">
          <cell r="V2219">
            <v>72</v>
          </cell>
        </row>
        <row r="2219">
          <cell r="Z2219" t="str">
            <v>合格</v>
          </cell>
          <cell r="AA2219" t="str">
            <v>未发放</v>
          </cell>
          <cell r="AB2219" t="str">
            <v>后</v>
          </cell>
          <cell r="AC2219">
            <v>159</v>
          </cell>
          <cell r="AD2219">
            <v>0</v>
          </cell>
        </row>
        <row r="2219">
          <cell r="AF2219" t="str">
            <v>南宁市经开区</v>
          </cell>
        </row>
        <row r="2220">
          <cell r="G2220" t="str">
            <v>纳入</v>
          </cell>
          <cell r="H2220" t="str">
            <v>2023/12/31</v>
          </cell>
        </row>
        <row r="2220">
          <cell r="V2220">
            <v>4</v>
          </cell>
        </row>
        <row r="2220">
          <cell r="Z2220" t="str">
            <v>不合格</v>
          </cell>
          <cell r="AA2220" t="str">
            <v>已发放</v>
          </cell>
          <cell r="AB2220" t="str">
            <v>前</v>
          </cell>
          <cell r="AC2220">
            <v>8</v>
          </cell>
          <cell r="AD2220">
            <v>4</v>
          </cell>
        </row>
        <row r="2220">
          <cell r="AF2220" t="str">
            <v>南宁市经开区</v>
          </cell>
        </row>
        <row r="2221">
          <cell r="G2221" t="str">
            <v>纳入</v>
          </cell>
          <cell r="H2221" t="str">
            <v>2023/12/31</v>
          </cell>
        </row>
        <row r="2221">
          <cell r="V2221">
            <v>0</v>
          </cell>
        </row>
        <row r="2221">
          <cell r="Z2221" t="str">
            <v>合格</v>
          </cell>
          <cell r="AA2221" t="str">
            <v>已发放</v>
          </cell>
          <cell r="AB2221" t="str">
            <v>前</v>
          </cell>
          <cell r="AC2221">
            <v>0</v>
          </cell>
          <cell r="AD2221">
            <v>0</v>
          </cell>
        </row>
        <row r="2221">
          <cell r="AF2221" t="str">
            <v>南宁市经开区</v>
          </cell>
        </row>
        <row r="2222">
          <cell r="G2222" t="str">
            <v>纳入</v>
          </cell>
          <cell r="H2222" t="str">
            <v>2023/12/31</v>
          </cell>
        </row>
        <row r="2222">
          <cell r="V2222">
            <v>0</v>
          </cell>
        </row>
        <row r="2222">
          <cell r="Z2222" t="str">
            <v>不合格</v>
          </cell>
          <cell r="AA2222" t="str">
            <v>未发放</v>
          </cell>
          <cell r="AB2222" t="str">
            <v>前</v>
          </cell>
          <cell r="AC2222">
            <v>0</v>
          </cell>
          <cell r="AD2222">
            <v>0</v>
          </cell>
        </row>
        <row r="2222">
          <cell r="AF2222" t="str">
            <v>南宁市高新区</v>
          </cell>
        </row>
        <row r="2223">
          <cell r="G2223" t="str">
            <v>纳入</v>
          </cell>
          <cell r="H2223" t="str">
            <v>2023/12/31</v>
          </cell>
        </row>
        <row r="2223">
          <cell r="V2223">
            <v>0</v>
          </cell>
        </row>
        <row r="2223">
          <cell r="Z2223" t="str">
            <v>不合格</v>
          </cell>
          <cell r="AA2223" t="str">
            <v>未发放</v>
          </cell>
          <cell r="AB2223" t="str">
            <v>前</v>
          </cell>
          <cell r="AC2223">
            <v>0</v>
          </cell>
          <cell r="AD2223">
            <v>0</v>
          </cell>
        </row>
        <row r="2223">
          <cell r="AF2223" t="str">
            <v>南宁市高新区</v>
          </cell>
        </row>
        <row r="2224">
          <cell r="G2224" t="str">
            <v>纳入</v>
          </cell>
          <cell r="H2224" t="str">
            <v>2023/12/31</v>
          </cell>
        </row>
        <row r="2224">
          <cell r="V2224">
            <v>216</v>
          </cell>
        </row>
        <row r="2224">
          <cell r="Z2224" t="str">
            <v>合格</v>
          </cell>
          <cell r="AA2224" t="str">
            <v>已发放</v>
          </cell>
          <cell r="AB2224" t="str">
            <v>后</v>
          </cell>
          <cell r="AC2224">
            <v>245</v>
          </cell>
          <cell r="AD2224">
            <v>9</v>
          </cell>
        </row>
        <row r="2224">
          <cell r="AF2224" t="str">
            <v>南宁市高新区</v>
          </cell>
        </row>
        <row r="2225">
          <cell r="G2225" t="str">
            <v>纳入</v>
          </cell>
          <cell r="H2225" t="str">
            <v>2023/12/31</v>
          </cell>
        </row>
        <row r="2225">
          <cell r="V2225">
            <v>105</v>
          </cell>
        </row>
        <row r="2225">
          <cell r="Z2225" t="str">
            <v>合格</v>
          </cell>
          <cell r="AA2225" t="str">
            <v>未发放</v>
          </cell>
          <cell r="AB2225" t="str">
            <v>前</v>
          </cell>
          <cell r="AC2225">
            <v>197</v>
          </cell>
          <cell r="AD2225">
            <v>0</v>
          </cell>
        </row>
        <row r="2225">
          <cell r="AF2225" t="str">
            <v>北部生态新区</v>
          </cell>
        </row>
        <row r="2226">
          <cell r="G2226" t="str">
            <v>纳入</v>
          </cell>
          <cell r="H2226" t="str">
            <v>2023/12/31</v>
          </cell>
        </row>
        <row r="2226">
          <cell r="V2226">
            <v>16</v>
          </cell>
        </row>
        <row r="2226">
          <cell r="Z2226" t="str">
            <v>不合格</v>
          </cell>
          <cell r="AA2226" t="str">
            <v>未发放</v>
          </cell>
          <cell r="AB2226" t="str">
            <v>前</v>
          </cell>
          <cell r="AC2226">
            <v>57</v>
          </cell>
          <cell r="AD2226">
            <v>0</v>
          </cell>
        </row>
        <row r="2226">
          <cell r="AF2226" t="str">
            <v>北部生态新区</v>
          </cell>
        </row>
        <row r="2227">
          <cell r="G2227" t="str">
            <v>纳入</v>
          </cell>
          <cell r="H2227" t="str">
            <v>2023/12/31</v>
          </cell>
        </row>
        <row r="2227">
          <cell r="V2227">
            <v>29</v>
          </cell>
        </row>
        <row r="2227">
          <cell r="Z2227" t="str">
            <v>合格</v>
          </cell>
          <cell r="AA2227" t="str">
            <v>已发放</v>
          </cell>
          <cell r="AB2227" t="str">
            <v>前</v>
          </cell>
          <cell r="AC2227">
            <v>30</v>
          </cell>
          <cell r="AD2227">
            <v>34</v>
          </cell>
        </row>
        <row r="2227">
          <cell r="AF2227" t="str">
            <v>灵川县</v>
          </cell>
        </row>
        <row r="2228">
          <cell r="G2228" t="str">
            <v>纳入</v>
          </cell>
          <cell r="H2228" t="str">
            <v>2023/12/31</v>
          </cell>
        </row>
        <row r="2228">
          <cell r="V2228">
            <v>51</v>
          </cell>
        </row>
        <row r="2228">
          <cell r="Z2228" t="str">
            <v>合格</v>
          </cell>
          <cell r="AA2228" t="str">
            <v>已发放</v>
          </cell>
          <cell r="AB2228" t="str">
            <v>前</v>
          </cell>
          <cell r="AC2228">
            <v>111</v>
          </cell>
          <cell r="AD2228">
            <v>104</v>
          </cell>
        </row>
        <row r="2228">
          <cell r="AF2228" t="str">
            <v>灵川县</v>
          </cell>
        </row>
        <row r="2229">
          <cell r="G2229" t="str">
            <v>纳入</v>
          </cell>
          <cell r="H2229" t="str">
            <v>2023/12/31</v>
          </cell>
        </row>
        <row r="2229">
          <cell r="V2229">
            <v>6</v>
          </cell>
        </row>
        <row r="2229">
          <cell r="Z2229" t="str">
            <v>合格</v>
          </cell>
          <cell r="AA2229" t="str">
            <v>已发放</v>
          </cell>
          <cell r="AB2229" t="str">
            <v>前</v>
          </cell>
          <cell r="AC2229">
            <v>12</v>
          </cell>
          <cell r="AD2229">
            <v>12</v>
          </cell>
        </row>
        <row r="2229">
          <cell r="AF2229" t="str">
            <v>长洲区</v>
          </cell>
        </row>
        <row r="2230">
          <cell r="G2230" t="str">
            <v>纳入</v>
          </cell>
          <cell r="H2230" t="str">
            <v>2023/12/31</v>
          </cell>
        </row>
        <row r="2230">
          <cell r="V2230">
            <v>7</v>
          </cell>
        </row>
        <row r="2230">
          <cell r="Z2230" t="str">
            <v>不合格</v>
          </cell>
          <cell r="AA2230" t="str">
            <v>已发放</v>
          </cell>
          <cell r="AB2230" t="str">
            <v>前</v>
          </cell>
          <cell r="AC2230">
            <v>9</v>
          </cell>
          <cell r="AD2230">
            <v>0</v>
          </cell>
        </row>
        <row r="2230">
          <cell r="AF2230" t="str">
            <v>万秀区</v>
          </cell>
        </row>
        <row r="2231">
          <cell r="G2231" t="str">
            <v>纳入</v>
          </cell>
          <cell r="H2231" t="str">
            <v>2023/12/31</v>
          </cell>
        </row>
        <row r="2231">
          <cell r="V2231">
            <v>4</v>
          </cell>
        </row>
        <row r="2231">
          <cell r="Z2231" t="str">
            <v>合格</v>
          </cell>
          <cell r="AA2231" t="str">
            <v>已发放</v>
          </cell>
          <cell r="AB2231" t="str">
            <v>前</v>
          </cell>
          <cell r="AC2231">
            <v>14</v>
          </cell>
          <cell r="AD2231">
            <v>0</v>
          </cell>
        </row>
        <row r="2231">
          <cell r="AF2231" t="str">
            <v>万秀区</v>
          </cell>
        </row>
        <row r="2232">
          <cell r="G2232" t="str">
            <v>纳入</v>
          </cell>
          <cell r="H2232" t="str">
            <v>2023/12/31</v>
          </cell>
        </row>
        <row r="2232">
          <cell r="V2232">
            <v>5</v>
          </cell>
        </row>
        <row r="2232">
          <cell r="Z2232" t="str">
            <v>合格</v>
          </cell>
          <cell r="AA2232" t="str">
            <v>已发放</v>
          </cell>
          <cell r="AB2232" t="str">
            <v>前</v>
          </cell>
          <cell r="AC2232">
            <v>23</v>
          </cell>
          <cell r="AD2232">
            <v>24</v>
          </cell>
        </row>
        <row r="2232">
          <cell r="AF2232" t="str">
            <v>万秀区</v>
          </cell>
        </row>
        <row r="2233">
          <cell r="G2233" t="str">
            <v>纳入</v>
          </cell>
          <cell r="H2233" t="str">
            <v>2023/12/31</v>
          </cell>
        </row>
        <row r="2233">
          <cell r="V2233">
            <v>118</v>
          </cell>
        </row>
        <row r="2233">
          <cell r="Z2233" t="str">
            <v>合格</v>
          </cell>
          <cell r="AA2233" t="str">
            <v>未发放</v>
          </cell>
          <cell r="AB2233" t="str">
            <v>前</v>
          </cell>
          <cell r="AC2233">
            <v>157</v>
          </cell>
          <cell r="AD2233">
            <v>0</v>
          </cell>
        </row>
        <row r="2233">
          <cell r="AF2233" t="str">
            <v>万秀区</v>
          </cell>
        </row>
        <row r="2234">
          <cell r="G2234" t="str">
            <v>纳入</v>
          </cell>
          <cell r="H2234" t="str">
            <v>2023/12/31</v>
          </cell>
        </row>
        <row r="2234">
          <cell r="V2234">
            <v>3</v>
          </cell>
        </row>
        <row r="2234">
          <cell r="Z2234" t="str">
            <v>不合格</v>
          </cell>
          <cell r="AA2234" t="str">
            <v>已发放</v>
          </cell>
          <cell r="AB2234" t="str">
            <v>前</v>
          </cell>
          <cell r="AC2234">
            <v>5</v>
          </cell>
          <cell r="AD2234">
            <v>6</v>
          </cell>
        </row>
        <row r="2234">
          <cell r="AF2234" t="str">
            <v>岑溪市</v>
          </cell>
        </row>
        <row r="2235">
          <cell r="G2235" t="str">
            <v>纳入</v>
          </cell>
          <cell r="H2235" t="str">
            <v>2023/12/31</v>
          </cell>
        </row>
        <row r="2235">
          <cell r="V2235">
            <v>61</v>
          </cell>
        </row>
        <row r="2235">
          <cell r="Z2235" t="str">
            <v>合格</v>
          </cell>
          <cell r="AA2235" t="str">
            <v>已发放</v>
          </cell>
          <cell r="AB2235" t="str">
            <v>前</v>
          </cell>
          <cell r="AC2235">
            <v>99</v>
          </cell>
          <cell r="AD2235">
            <v>90</v>
          </cell>
        </row>
        <row r="2235">
          <cell r="AF2235" t="str">
            <v>岑溪市</v>
          </cell>
        </row>
        <row r="2236">
          <cell r="G2236" t="str">
            <v>纳入</v>
          </cell>
          <cell r="H2236" t="str">
            <v>2023/12/31</v>
          </cell>
        </row>
        <row r="2236">
          <cell r="V2236">
            <v>89</v>
          </cell>
        </row>
        <row r="2236">
          <cell r="Z2236" t="str">
            <v>合格</v>
          </cell>
          <cell r="AA2236" t="str">
            <v>已发放</v>
          </cell>
          <cell r="AB2236" t="str">
            <v>前</v>
          </cell>
          <cell r="AC2236">
            <v>105</v>
          </cell>
          <cell r="AD2236">
            <v>76</v>
          </cell>
        </row>
        <row r="2236">
          <cell r="AF2236" t="str">
            <v>岑溪市</v>
          </cell>
        </row>
        <row r="2237">
          <cell r="G2237" t="str">
            <v>纳入</v>
          </cell>
          <cell r="H2237" t="str">
            <v>2023/12/31</v>
          </cell>
        </row>
        <row r="2237">
          <cell r="V2237">
            <v>1</v>
          </cell>
        </row>
        <row r="2237">
          <cell r="Z2237" t="str">
            <v>合格</v>
          </cell>
          <cell r="AA2237" t="str">
            <v>已发放</v>
          </cell>
          <cell r="AB2237" t="str">
            <v>前</v>
          </cell>
          <cell r="AC2237">
            <v>1</v>
          </cell>
          <cell r="AD2237">
            <v>2</v>
          </cell>
        </row>
        <row r="2237">
          <cell r="AF2237" t="str">
            <v>岑溪市</v>
          </cell>
        </row>
        <row r="2238">
          <cell r="G2238" t="str">
            <v>纳入</v>
          </cell>
          <cell r="H2238" t="str">
            <v>2023/12/31</v>
          </cell>
        </row>
        <row r="2238">
          <cell r="V2238">
            <v>27</v>
          </cell>
        </row>
        <row r="2238">
          <cell r="Z2238" t="str">
            <v>合格</v>
          </cell>
          <cell r="AA2238" t="str">
            <v>已发放</v>
          </cell>
          <cell r="AB2238" t="str">
            <v>前</v>
          </cell>
          <cell r="AC2238">
            <v>37</v>
          </cell>
          <cell r="AD2238">
            <v>18</v>
          </cell>
        </row>
        <row r="2238">
          <cell r="AF2238" t="str">
            <v>岑溪市</v>
          </cell>
        </row>
        <row r="2239">
          <cell r="G2239" t="str">
            <v>纳入</v>
          </cell>
          <cell r="H2239" t="str">
            <v>2023/12/31</v>
          </cell>
        </row>
        <row r="2239">
          <cell r="V2239">
            <v>0</v>
          </cell>
        </row>
        <row r="2239">
          <cell r="Z2239" t="str">
            <v>合格</v>
          </cell>
          <cell r="AA2239" t="str">
            <v>已发放</v>
          </cell>
          <cell r="AB2239" t="str">
            <v>前</v>
          </cell>
          <cell r="AC2239">
            <v>0</v>
          </cell>
          <cell r="AD2239">
            <v>0</v>
          </cell>
        </row>
        <row r="2239">
          <cell r="AF2239" t="str">
            <v>藤县</v>
          </cell>
        </row>
        <row r="2240">
          <cell r="G2240" t="str">
            <v>纳入</v>
          </cell>
          <cell r="H2240" t="str">
            <v>2023/12/31</v>
          </cell>
        </row>
        <row r="2240">
          <cell r="V2240">
            <v>44</v>
          </cell>
        </row>
        <row r="2240">
          <cell r="Z2240" t="str">
            <v>不合格</v>
          </cell>
          <cell r="AA2240" t="str">
            <v>已发放</v>
          </cell>
          <cell r="AB2240" t="str">
            <v>前</v>
          </cell>
          <cell r="AC2240">
            <v>50</v>
          </cell>
          <cell r="AD2240">
            <v>90</v>
          </cell>
        </row>
        <row r="2240">
          <cell r="AF2240" t="str">
            <v>藤县</v>
          </cell>
        </row>
        <row r="2241">
          <cell r="G2241" t="str">
            <v>纳入</v>
          </cell>
          <cell r="H2241" t="str">
            <v>2023/12/31</v>
          </cell>
        </row>
        <row r="2241">
          <cell r="V2241">
            <v>87</v>
          </cell>
        </row>
        <row r="2241">
          <cell r="Z2241" t="str">
            <v>合格</v>
          </cell>
          <cell r="AA2241" t="str">
            <v>已发放</v>
          </cell>
          <cell r="AB2241" t="str">
            <v>前</v>
          </cell>
          <cell r="AC2241">
            <v>150</v>
          </cell>
          <cell r="AD2241">
            <v>125</v>
          </cell>
        </row>
        <row r="2241">
          <cell r="AF2241" t="str">
            <v>蒙山县</v>
          </cell>
        </row>
        <row r="2242">
          <cell r="G2242" t="str">
            <v>纳入</v>
          </cell>
          <cell r="H2242" t="str">
            <v>2023/12/31</v>
          </cell>
        </row>
        <row r="2242">
          <cell r="V2242">
            <v>123</v>
          </cell>
        </row>
        <row r="2242">
          <cell r="Z2242" t="str">
            <v>合格</v>
          </cell>
          <cell r="AA2242" t="str">
            <v>已发放</v>
          </cell>
          <cell r="AB2242" t="str">
            <v>前</v>
          </cell>
          <cell r="AC2242">
            <v>159</v>
          </cell>
          <cell r="AD2242">
            <v>165</v>
          </cell>
        </row>
        <row r="2242">
          <cell r="AF2242" t="str">
            <v>蒙山县</v>
          </cell>
        </row>
        <row r="2243">
          <cell r="G2243" t="str">
            <v>纳入</v>
          </cell>
          <cell r="H2243" t="str">
            <v>2023/12/31</v>
          </cell>
        </row>
        <row r="2243">
          <cell r="V2243">
            <v>4</v>
          </cell>
        </row>
        <row r="2243">
          <cell r="Z2243" t="str">
            <v>合格</v>
          </cell>
          <cell r="AA2243" t="str">
            <v>已发放</v>
          </cell>
          <cell r="AB2243" t="str">
            <v>前</v>
          </cell>
          <cell r="AC2243">
            <v>11</v>
          </cell>
          <cell r="AD2243">
            <v>20</v>
          </cell>
        </row>
        <row r="2243">
          <cell r="AF2243" t="str">
            <v>蒙山县</v>
          </cell>
        </row>
        <row r="2244">
          <cell r="G2244" t="str">
            <v>纳入</v>
          </cell>
          <cell r="H2244" t="str">
            <v>2023/12/31</v>
          </cell>
        </row>
        <row r="2244">
          <cell r="V2244">
            <v>53</v>
          </cell>
        </row>
        <row r="2244">
          <cell r="Z2244" t="str">
            <v>合格</v>
          </cell>
          <cell r="AA2244" t="str">
            <v>已发放</v>
          </cell>
          <cell r="AB2244" t="str">
            <v>前</v>
          </cell>
          <cell r="AC2244">
            <v>83</v>
          </cell>
          <cell r="AD2244">
            <v>91</v>
          </cell>
        </row>
        <row r="2244">
          <cell r="AF2244" t="str">
            <v>海城区</v>
          </cell>
        </row>
        <row r="2245">
          <cell r="G2245" t="str">
            <v>纳入</v>
          </cell>
          <cell r="H2245" t="str">
            <v>2023/12/31</v>
          </cell>
        </row>
        <row r="2245">
          <cell r="V2245">
            <v>20</v>
          </cell>
        </row>
        <row r="2245">
          <cell r="Z2245" t="str">
            <v>合格</v>
          </cell>
          <cell r="AA2245" t="str">
            <v>已发放</v>
          </cell>
          <cell r="AB2245" t="str">
            <v>前</v>
          </cell>
          <cell r="AC2245">
            <v>25</v>
          </cell>
          <cell r="AD2245">
            <v>22</v>
          </cell>
        </row>
        <row r="2245">
          <cell r="AF2245" t="str">
            <v>海城区</v>
          </cell>
        </row>
        <row r="2246">
          <cell r="G2246" t="str">
            <v>纳入</v>
          </cell>
          <cell r="H2246" t="str">
            <v>2023/12/31</v>
          </cell>
        </row>
        <row r="2246">
          <cell r="V2246">
            <v>43</v>
          </cell>
        </row>
        <row r="2246">
          <cell r="Z2246" t="str">
            <v>合格</v>
          </cell>
          <cell r="AA2246" t="str">
            <v>已发放</v>
          </cell>
          <cell r="AB2246" t="str">
            <v>前</v>
          </cell>
          <cell r="AC2246">
            <v>65</v>
          </cell>
          <cell r="AD2246">
            <v>63</v>
          </cell>
        </row>
        <row r="2246">
          <cell r="AF2246" t="str">
            <v>海城区</v>
          </cell>
        </row>
        <row r="2247">
          <cell r="G2247" t="str">
            <v>纳入</v>
          </cell>
          <cell r="H2247" t="str">
            <v>2023/12/31</v>
          </cell>
        </row>
        <row r="2247">
          <cell r="V2247">
            <v>1</v>
          </cell>
        </row>
        <row r="2247">
          <cell r="Z2247" t="str">
            <v>不合格</v>
          </cell>
          <cell r="AA2247" t="str">
            <v>未发放</v>
          </cell>
          <cell r="AB2247" t="str">
            <v>前</v>
          </cell>
          <cell r="AC2247">
            <v>0</v>
          </cell>
          <cell r="AD2247">
            <v>0</v>
          </cell>
        </row>
        <row r="2247">
          <cell r="AF2247" t="str">
            <v>海城区</v>
          </cell>
        </row>
        <row r="2248">
          <cell r="G2248" t="str">
            <v>纳入</v>
          </cell>
          <cell r="H2248" t="str">
            <v>2023/12/31</v>
          </cell>
        </row>
        <row r="2248">
          <cell r="V2248">
            <v>24</v>
          </cell>
        </row>
        <row r="2248">
          <cell r="Z2248" t="str">
            <v>合格</v>
          </cell>
          <cell r="AA2248" t="str">
            <v>未发放</v>
          </cell>
          <cell r="AB2248" t="str">
            <v>前</v>
          </cell>
          <cell r="AC2248">
            <v>65</v>
          </cell>
          <cell r="AD2248">
            <v>0</v>
          </cell>
        </row>
        <row r="2248">
          <cell r="AF2248" t="str">
            <v>合浦县</v>
          </cell>
        </row>
        <row r="2249">
          <cell r="G2249" t="str">
            <v>纳入</v>
          </cell>
          <cell r="H2249" t="str">
            <v>2023/12/31</v>
          </cell>
        </row>
        <row r="2249">
          <cell r="V2249">
            <v>20</v>
          </cell>
        </row>
        <row r="2249">
          <cell r="Z2249" t="str">
            <v>合格</v>
          </cell>
          <cell r="AA2249" t="str">
            <v>已发放</v>
          </cell>
          <cell r="AB2249" t="str">
            <v>前</v>
          </cell>
          <cell r="AC2249">
            <v>45</v>
          </cell>
          <cell r="AD2249">
            <v>41</v>
          </cell>
        </row>
        <row r="2249">
          <cell r="AF2249" t="str">
            <v>合浦县</v>
          </cell>
        </row>
        <row r="2250">
          <cell r="G2250" t="str">
            <v>纳入</v>
          </cell>
          <cell r="H2250" t="str">
            <v>2023/12/31</v>
          </cell>
        </row>
        <row r="2250">
          <cell r="V2250">
            <v>3</v>
          </cell>
        </row>
        <row r="2250">
          <cell r="Z2250" t="str">
            <v>不合格</v>
          </cell>
          <cell r="AA2250" t="str">
            <v>已发放</v>
          </cell>
          <cell r="AB2250" t="str">
            <v>前</v>
          </cell>
          <cell r="AC2250">
            <v>3</v>
          </cell>
          <cell r="AD2250">
            <v>1</v>
          </cell>
        </row>
        <row r="2250">
          <cell r="AF2250" t="str">
            <v>合浦县</v>
          </cell>
        </row>
        <row r="2251">
          <cell r="G2251" t="str">
            <v>纳入</v>
          </cell>
          <cell r="H2251" t="str">
            <v>2023/12/31</v>
          </cell>
        </row>
        <row r="2251">
          <cell r="V2251">
            <v>5</v>
          </cell>
        </row>
        <row r="2251">
          <cell r="Z2251" t="str">
            <v>合格</v>
          </cell>
          <cell r="AA2251" t="str">
            <v>未发放</v>
          </cell>
          <cell r="AB2251" t="str">
            <v>前</v>
          </cell>
          <cell r="AC2251">
            <v>5</v>
          </cell>
          <cell r="AD2251">
            <v>0</v>
          </cell>
        </row>
        <row r="2251">
          <cell r="AF2251" t="str">
            <v>合浦县</v>
          </cell>
        </row>
        <row r="2252">
          <cell r="G2252" t="str">
            <v>纳入</v>
          </cell>
          <cell r="H2252" t="str">
            <v>2023/12/31</v>
          </cell>
        </row>
        <row r="2252">
          <cell r="V2252">
            <v>0</v>
          </cell>
        </row>
        <row r="2252">
          <cell r="Z2252" t="str">
            <v>不合格</v>
          </cell>
          <cell r="AA2252" t="str">
            <v>未发放</v>
          </cell>
          <cell r="AB2252" t="str">
            <v>前</v>
          </cell>
          <cell r="AC2252">
            <v>2</v>
          </cell>
          <cell r="AD2252">
            <v>0</v>
          </cell>
        </row>
        <row r="2252">
          <cell r="AF2252" t="str">
            <v>合浦县</v>
          </cell>
        </row>
        <row r="2253">
          <cell r="G2253" t="str">
            <v>纳入</v>
          </cell>
          <cell r="H2253" t="str">
            <v>2023/12/31</v>
          </cell>
        </row>
        <row r="2253">
          <cell r="V2253">
            <v>0</v>
          </cell>
        </row>
        <row r="2253">
          <cell r="Z2253" t="str">
            <v>合格</v>
          </cell>
          <cell r="AA2253" t="str">
            <v>已发放</v>
          </cell>
          <cell r="AB2253" t="str">
            <v>前</v>
          </cell>
          <cell r="AC2253">
            <v>64</v>
          </cell>
          <cell r="AD2253">
            <v>49</v>
          </cell>
        </row>
        <row r="2253">
          <cell r="AF2253" t="str">
            <v>防城区</v>
          </cell>
        </row>
        <row r="2254">
          <cell r="G2254" t="str">
            <v>纳入</v>
          </cell>
          <cell r="H2254" t="str">
            <v>2023/12/31</v>
          </cell>
        </row>
        <row r="2254">
          <cell r="V2254">
            <v>0</v>
          </cell>
        </row>
        <row r="2254">
          <cell r="Z2254" t="str">
            <v>合格</v>
          </cell>
          <cell r="AA2254" t="str">
            <v>已发放</v>
          </cell>
          <cell r="AB2254" t="str">
            <v>前</v>
          </cell>
          <cell r="AC2254">
            <v>0</v>
          </cell>
          <cell r="AD2254">
            <v>0</v>
          </cell>
        </row>
        <row r="2254">
          <cell r="AF2254" t="str">
            <v>防城区</v>
          </cell>
        </row>
        <row r="2255">
          <cell r="G2255" t="str">
            <v>纳入</v>
          </cell>
          <cell r="H2255" t="str">
            <v>2023/12/31</v>
          </cell>
        </row>
        <row r="2255">
          <cell r="V2255">
            <v>0</v>
          </cell>
        </row>
        <row r="2255">
          <cell r="Z2255" t="str">
            <v>不合格</v>
          </cell>
          <cell r="AA2255" t="str">
            <v>未发放</v>
          </cell>
          <cell r="AB2255" t="str">
            <v>前</v>
          </cell>
          <cell r="AC2255">
            <v>18</v>
          </cell>
          <cell r="AD2255">
            <v>0</v>
          </cell>
        </row>
        <row r="2255">
          <cell r="AF2255" t="str">
            <v>防城区</v>
          </cell>
        </row>
        <row r="2256">
          <cell r="G2256" t="str">
            <v>纳入</v>
          </cell>
          <cell r="H2256" t="str">
            <v>2023/12/31</v>
          </cell>
        </row>
        <row r="2256">
          <cell r="V2256">
            <v>0</v>
          </cell>
        </row>
        <row r="2256">
          <cell r="Z2256" t="str">
            <v>不合格</v>
          </cell>
          <cell r="AA2256" t="str">
            <v>已发放</v>
          </cell>
          <cell r="AB2256" t="str">
            <v>前</v>
          </cell>
          <cell r="AC2256">
            <v>0</v>
          </cell>
          <cell r="AD2256">
            <v>0</v>
          </cell>
        </row>
        <row r="2256">
          <cell r="AF2256" t="str">
            <v>防城区</v>
          </cell>
        </row>
        <row r="2257">
          <cell r="G2257" t="str">
            <v>纳入</v>
          </cell>
          <cell r="H2257" t="str">
            <v>2023/12/31</v>
          </cell>
        </row>
        <row r="2257">
          <cell r="V2257">
            <v>0</v>
          </cell>
        </row>
        <row r="2257">
          <cell r="Z2257" t="str">
            <v>合格</v>
          </cell>
          <cell r="AA2257" t="str">
            <v>未发放</v>
          </cell>
          <cell r="AB2257" t="str">
            <v>前</v>
          </cell>
          <cell r="AC2257">
            <v>0</v>
          </cell>
          <cell r="AD2257">
            <v>0</v>
          </cell>
        </row>
        <row r="2257">
          <cell r="AF2257" t="str">
            <v>东兴市</v>
          </cell>
        </row>
        <row r="2258">
          <cell r="G2258" t="str">
            <v>纳入</v>
          </cell>
          <cell r="H2258" t="str">
            <v>2023/12/31</v>
          </cell>
        </row>
        <row r="2258">
          <cell r="V2258">
            <v>11</v>
          </cell>
        </row>
        <row r="2258">
          <cell r="Z2258" t="str">
            <v>合格</v>
          </cell>
          <cell r="AA2258" t="str">
            <v>已发放</v>
          </cell>
          <cell r="AB2258" t="str">
            <v>前</v>
          </cell>
          <cell r="AC2258">
            <v>21</v>
          </cell>
          <cell r="AD2258">
            <v>2</v>
          </cell>
        </row>
        <row r="2258">
          <cell r="AF2258" t="str">
            <v>东兴市</v>
          </cell>
        </row>
        <row r="2259">
          <cell r="G2259" t="str">
            <v>纳入</v>
          </cell>
          <cell r="H2259" t="str">
            <v>2023/12/31</v>
          </cell>
        </row>
        <row r="2259">
          <cell r="V2259">
            <v>0</v>
          </cell>
        </row>
        <row r="2259">
          <cell r="Z2259" t="str">
            <v>合格</v>
          </cell>
          <cell r="AA2259" t="str">
            <v>已发放</v>
          </cell>
          <cell r="AB2259" t="str">
            <v>前</v>
          </cell>
          <cell r="AC2259">
            <v>0</v>
          </cell>
          <cell r="AD2259">
            <v>0</v>
          </cell>
        </row>
        <row r="2259">
          <cell r="AF2259" t="str">
            <v>东兴市</v>
          </cell>
        </row>
        <row r="2260">
          <cell r="G2260" t="str">
            <v>纳入</v>
          </cell>
          <cell r="H2260" t="str">
            <v>2023/12/31</v>
          </cell>
        </row>
        <row r="2260">
          <cell r="V2260">
            <v>0</v>
          </cell>
        </row>
        <row r="2260">
          <cell r="Z2260" t="str">
            <v>合格</v>
          </cell>
          <cell r="AA2260" t="str">
            <v>未发放</v>
          </cell>
          <cell r="AB2260" t="str">
            <v>前</v>
          </cell>
          <cell r="AC2260">
            <v>0</v>
          </cell>
          <cell r="AD2260">
            <v>0</v>
          </cell>
        </row>
        <row r="2260">
          <cell r="AF2260" t="str">
            <v>东兴市</v>
          </cell>
        </row>
        <row r="2261">
          <cell r="G2261" t="str">
            <v>纳入</v>
          </cell>
          <cell r="H2261" t="str">
            <v>2023/12/31</v>
          </cell>
        </row>
        <row r="2261">
          <cell r="V2261">
            <v>14</v>
          </cell>
        </row>
        <row r="2261">
          <cell r="Z2261" t="str">
            <v>不合格</v>
          </cell>
          <cell r="AA2261" t="str">
            <v>未发放</v>
          </cell>
          <cell r="AB2261" t="str">
            <v>前</v>
          </cell>
          <cell r="AC2261">
            <v>38</v>
          </cell>
          <cell r="AD2261">
            <v>0</v>
          </cell>
        </row>
        <row r="2261">
          <cell r="AF2261" t="str">
            <v>东兴市</v>
          </cell>
        </row>
        <row r="2262">
          <cell r="G2262" t="str">
            <v>纳入</v>
          </cell>
          <cell r="H2262" t="str">
            <v>2023/12/31</v>
          </cell>
        </row>
        <row r="2262">
          <cell r="V2262">
            <v>60</v>
          </cell>
        </row>
        <row r="2262">
          <cell r="Z2262" t="str">
            <v>合格</v>
          </cell>
          <cell r="AA2262" t="str">
            <v>已发放</v>
          </cell>
          <cell r="AB2262" t="str">
            <v>前</v>
          </cell>
          <cell r="AC2262">
            <v>73</v>
          </cell>
          <cell r="AD2262">
            <v>51</v>
          </cell>
        </row>
        <row r="2262">
          <cell r="AF2262" t="str">
            <v>东兴市</v>
          </cell>
        </row>
        <row r="2263">
          <cell r="G2263" t="str">
            <v>纳入</v>
          </cell>
          <cell r="H2263" t="str">
            <v>2023/12/31</v>
          </cell>
        </row>
        <row r="2263">
          <cell r="V2263">
            <v>40</v>
          </cell>
        </row>
        <row r="2263">
          <cell r="Z2263" t="str">
            <v>不合格</v>
          </cell>
          <cell r="AA2263" t="str">
            <v>已发放</v>
          </cell>
          <cell r="AB2263" t="str">
            <v>前</v>
          </cell>
          <cell r="AC2263">
            <v>43</v>
          </cell>
          <cell r="AD2263">
            <v>64</v>
          </cell>
        </row>
        <row r="2263">
          <cell r="AF2263" t="str">
            <v>东兴市</v>
          </cell>
        </row>
        <row r="2264">
          <cell r="G2264" t="str">
            <v>纳入</v>
          </cell>
          <cell r="H2264" t="str">
            <v>2023/12/31</v>
          </cell>
        </row>
        <row r="2264">
          <cell r="V2264">
            <v>221</v>
          </cell>
        </row>
        <row r="2264">
          <cell r="Z2264" t="str">
            <v>合格</v>
          </cell>
          <cell r="AA2264" t="str">
            <v>已发放</v>
          </cell>
          <cell r="AB2264" t="str">
            <v>前</v>
          </cell>
          <cell r="AC2264">
            <v>403</v>
          </cell>
          <cell r="AD2264">
            <v>382</v>
          </cell>
        </row>
        <row r="2264">
          <cell r="AF2264" t="str">
            <v>东兴市</v>
          </cell>
        </row>
        <row r="2265">
          <cell r="G2265" t="str">
            <v>纳入</v>
          </cell>
          <cell r="H2265" t="str">
            <v>2023/12/31</v>
          </cell>
        </row>
        <row r="2265">
          <cell r="V2265">
            <v>0</v>
          </cell>
        </row>
        <row r="2265">
          <cell r="Z2265" t="str">
            <v>合格</v>
          </cell>
          <cell r="AA2265" t="str">
            <v>已发放</v>
          </cell>
          <cell r="AB2265" t="str">
            <v>前</v>
          </cell>
          <cell r="AC2265">
            <v>0</v>
          </cell>
          <cell r="AD2265">
            <v>0</v>
          </cell>
        </row>
        <row r="2265">
          <cell r="AF2265" t="str">
            <v>钦南区</v>
          </cell>
        </row>
        <row r="2266">
          <cell r="G2266" t="str">
            <v>纳入</v>
          </cell>
          <cell r="H2266" t="str">
            <v>2023/12/31</v>
          </cell>
        </row>
        <row r="2266">
          <cell r="V2266">
            <v>1</v>
          </cell>
        </row>
        <row r="2266">
          <cell r="Z2266" t="str">
            <v>合格</v>
          </cell>
          <cell r="AA2266" t="str">
            <v>未发放</v>
          </cell>
          <cell r="AB2266" t="str">
            <v>后</v>
          </cell>
          <cell r="AC2266">
            <v>10</v>
          </cell>
          <cell r="AD2266">
            <v>0</v>
          </cell>
        </row>
        <row r="2266">
          <cell r="AF2266" t="str">
            <v>钦港片区</v>
          </cell>
        </row>
        <row r="2267">
          <cell r="G2267" t="str">
            <v>纳入</v>
          </cell>
          <cell r="H2267" t="str">
            <v>2023/12/31</v>
          </cell>
        </row>
        <row r="2267">
          <cell r="V2267">
            <v>34</v>
          </cell>
        </row>
        <row r="2267">
          <cell r="Z2267" t="str">
            <v>不合格</v>
          </cell>
          <cell r="AA2267" t="str">
            <v>未发放</v>
          </cell>
          <cell r="AB2267" t="str">
            <v>前</v>
          </cell>
          <cell r="AC2267">
            <v>119</v>
          </cell>
          <cell r="AD2267">
            <v>0</v>
          </cell>
        </row>
        <row r="2267">
          <cell r="AF2267" t="str">
            <v>钦港片区</v>
          </cell>
        </row>
        <row r="2268">
          <cell r="G2268" t="str">
            <v>纳入</v>
          </cell>
          <cell r="H2268" t="str">
            <v>2023/12/31</v>
          </cell>
        </row>
        <row r="2268">
          <cell r="V2268">
            <v>0</v>
          </cell>
        </row>
        <row r="2268">
          <cell r="Z2268" t="str">
            <v>不合格</v>
          </cell>
          <cell r="AA2268" t="str">
            <v>未发放</v>
          </cell>
          <cell r="AB2268" t="str">
            <v>前</v>
          </cell>
          <cell r="AC2268">
            <v>6</v>
          </cell>
          <cell r="AD2268">
            <v>0</v>
          </cell>
        </row>
        <row r="2268">
          <cell r="AF2268" t="str">
            <v>钦港片区</v>
          </cell>
        </row>
        <row r="2269">
          <cell r="G2269" t="str">
            <v>纳入</v>
          </cell>
          <cell r="H2269" t="str">
            <v>2023/12/31</v>
          </cell>
        </row>
        <row r="2269">
          <cell r="V2269">
            <v>0</v>
          </cell>
        </row>
        <row r="2269">
          <cell r="Z2269" t="str">
            <v>合格</v>
          </cell>
          <cell r="AA2269" t="str">
            <v>已发放</v>
          </cell>
          <cell r="AB2269" t="str">
            <v>前</v>
          </cell>
          <cell r="AC2269">
            <v>28</v>
          </cell>
          <cell r="AD2269">
            <v>78</v>
          </cell>
        </row>
        <row r="2269">
          <cell r="AF2269" t="str">
            <v>灵山县</v>
          </cell>
        </row>
        <row r="2270">
          <cell r="G2270" t="str">
            <v>纳入</v>
          </cell>
          <cell r="H2270" t="str">
            <v>2023/12/31</v>
          </cell>
        </row>
        <row r="2270">
          <cell r="V2270">
            <v>9</v>
          </cell>
        </row>
        <row r="2270">
          <cell r="Z2270" t="str">
            <v>合格</v>
          </cell>
          <cell r="AA2270" t="str">
            <v>已发放</v>
          </cell>
          <cell r="AB2270" t="str">
            <v>前</v>
          </cell>
          <cell r="AC2270">
            <v>13</v>
          </cell>
          <cell r="AD2270">
            <v>22</v>
          </cell>
        </row>
        <row r="2270">
          <cell r="AF2270" t="str">
            <v>灵山县</v>
          </cell>
        </row>
        <row r="2271">
          <cell r="G2271" t="str">
            <v>纳入</v>
          </cell>
          <cell r="H2271" t="str">
            <v>2023/12/31</v>
          </cell>
        </row>
        <row r="2271">
          <cell r="V2271">
            <v>20</v>
          </cell>
        </row>
        <row r="2271">
          <cell r="Z2271" t="str">
            <v>合格</v>
          </cell>
          <cell r="AA2271" t="str">
            <v>未发放</v>
          </cell>
          <cell r="AB2271" t="str">
            <v>后</v>
          </cell>
          <cell r="AC2271">
            <v>85</v>
          </cell>
          <cell r="AD2271">
            <v>0</v>
          </cell>
        </row>
        <row r="2271">
          <cell r="AF2271" t="str">
            <v>灵山县</v>
          </cell>
        </row>
        <row r="2272">
          <cell r="G2272" t="str">
            <v>纳入</v>
          </cell>
          <cell r="H2272" t="str">
            <v>2023/12/31</v>
          </cell>
        </row>
        <row r="2272">
          <cell r="V2272">
            <v>9</v>
          </cell>
        </row>
        <row r="2272">
          <cell r="Z2272" t="str">
            <v>合格</v>
          </cell>
          <cell r="AA2272" t="str">
            <v>已发放</v>
          </cell>
          <cell r="AB2272" t="str">
            <v>前</v>
          </cell>
          <cell r="AC2272">
            <v>11</v>
          </cell>
          <cell r="AD2272">
            <v>1</v>
          </cell>
        </row>
        <row r="2272">
          <cell r="AF2272" t="str">
            <v>灵山县</v>
          </cell>
        </row>
        <row r="2273">
          <cell r="G2273" t="str">
            <v>纳入</v>
          </cell>
          <cell r="H2273" t="str">
            <v>2023/12/31</v>
          </cell>
        </row>
        <row r="2273">
          <cell r="V2273">
            <v>1</v>
          </cell>
        </row>
        <row r="2273">
          <cell r="Z2273" t="str">
            <v>合格</v>
          </cell>
          <cell r="AA2273" t="str">
            <v>未发放</v>
          </cell>
          <cell r="AB2273" t="str">
            <v>后</v>
          </cell>
          <cell r="AC2273">
            <v>5</v>
          </cell>
          <cell r="AD2273">
            <v>0</v>
          </cell>
        </row>
        <row r="2273">
          <cell r="AF2273" t="str">
            <v>灵山县</v>
          </cell>
        </row>
        <row r="2274">
          <cell r="G2274" t="str">
            <v>纳入</v>
          </cell>
          <cell r="H2274" t="str">
            <v>2023/12/31</v>
          </cell>
        </row>
        <row r="2274">
          <cell r="V2274">
            <v>35</v>
          </cell>
        </row>
        <row r="2274">
          <cell r="Z2274" t="str">
            <v>合格</v>
          </cell>
          <cell r="AA2274" t="str">
            <v>已发放</v>
          </cell>
          <cell r="AB2274" t="str">
            <v>前</v>
          </cell>
          <cell r="AC2274">
            <v>57</v>
          </cell>
          <cell r="AD2274">
            <v>65</v>
          </cell>
        </row>
        <row r="2274">
          <cell r="AF2274" t="str">
            <v>灵山县</v>
          </cell>
        </row>
        <row r="2275">
          <cell r="G2275" t="str">
            <v>纳入</v>
          </cell>
          <cell r="H2275" t="str">
            <v>2023/12/31</v>
          </cell>
        </row>
        <row r="2275">
          <cell r="V2275">
            <v>37</v>
          </cell>
        </row>
        <row r="2275">
          <cell r="Z2275" t="str">
            <v>合格</v>
          </cell>
          <cell r="AA2275" t="str">
            <v>已发放</v>
          </cell>
          <cell r="AB2275" t="str">
            <v>后</v>
          </cell>
          <cell r="AC2275">
            <v>40</v>
          </cell>
          <cell r="AD2275">
            <v>20</v>
          </cell>
        </row>
        <row r="2275">
          <cell r="AF2275" t="str">
            <v>灵山县</v>
          </cell>
        </row>
        <row r="2276">
          <cell r="G2276" t="str">
            <v>纳入</v>
          </cell>
          <cell r="H2276" t="str">
            <v>2023/12/31</v>
          </cell>
        </row>
        <row r="2276">
          <cell r="V2276">
            <v>0</v>
          </cell>
        </row>
        <row r="2276">
          <cell r="Z2276" t="str">
            <v>不合格</v>
          </cell>
          <cell r="AA2276" t="str">
            <v>已发放</v>
          </cell>
          <cell r="AB2276" t="str">
            <v>前</v>
          </cell>
          <cell r="AC2276">
            <v>0</v>
          </cell>
          <cell r="AD2276">
            <v>0</v>
          </cell>
        </row>
        <row r="2276">
          <cell r="AF2276" t="str">
            <v>灵山县</v>
          </cell>
        </row>
        <row r="2277">
          <cell r="G2277" t="str">
            <v>纳入</v>
          </cell>
          <cell r="H2277" t="str">
            <v>2023/12/31</v>
          </cell>
        </row>
        <row r="2277">
          <cell r="V2277">
            <v>0</v>
          </cell>
        </row>
        <row r="2277">
          <cell r="Z2277" t="str">
            <v>不合格</v>
          </cell>
          <cell r="AA2277" t="str">
            <v>未发放</v>
          </cell>
          <cell r="AB2277" t="str">
            <v>后</v>
          </cell>
          <cell r="AC2277">
            <v>0</v>
          </cell>
          <cell r="AD2277" t="str">
            <v/>
          </cell>
        </row>
        <row r="2277">
          <cell r="AF2277" t="str">
            <v>钦港片区</v>
          </cell>
        </row>
        <row r="2278">
          <cell r="G2278" t="str">
            <v>纳入</v>
          </cell>
          <cell r="H2278" t="str">
            <v>2023/12/31</v>
          </cell>
        </row>
        <row r="2278">
          <cell r="V2278">
            <v>6</v>
          </cell>
        </row>
        <row r="2278">
          <cell r="Z2278" t="str">
            <v>合格</v>
          </cell>
          <cell r="AA2278" t="str">
            <v>已发放</v>
          </cell>
          <cell r="AB2278" t="str">
            <v>前</v>
          </cell>
          <cell r="AC2278">
            <v>13</v>
          </cell>
          <cell r="AD2278">
            <v>1</v>
          </cell>
        </row>
        <row r="2278">
          <cell r="AF2278" t="str">
            <v>浦北县</v>
          </cell>
        </row>
        <row r="2279">
          <cell r="G2279" t="str">
            <v>纳入</v>
          </cell>
          <cell r="H2279" t="str">
            <v>2023/12/31</v>
          </cell>
        </row>
        <row r="2279">
          <cell r="V2279">
            <v>0</v>
          </cell>
        </row>
        <row r="2279">
          <cell r="Z2279" t="str">
            <v>不合格</v>
          </cell>
          <cell r="AA2279" t="str">
            <v>未发放</v>
          </cell>
          <cell r="AB2279" t="str">
            <v>前</v>
          </cell>
          <cell r="AC2279">
            <v>0</v>
          </cell>
          <cell r="AD2279">
            <v>0</v>
          </cell>
        </row>
        <row r="2279">
          <cell r="AF2279" t="str">
            <v>南宁市经开区</v>
          </cell>
        </row>
        <row r="2280">
          <cell r="G2280" t="str">
            <v>纳入</v>
          </cell>
          <cell r="H2280" t="str">
            <v>2023/12/31</v>
          </cell>
        </row>
        <row r="2280">
          <cell r="V2280">
            <v>123</v>
          </cell>
        </row>
        <row r="2280">
          <cell r="Z2280" t="str">
            <v>合格</v>
          </cell>
          <cell r="AA2280" t="str">
            <v>未发放</v>
          </cell>
          <cell r="AB2280" t="str">
            <v>后</v>
          </cell>
          <cell r="AC2280">
            <v>123</v>
          </cell>
          <cell r="AD2280">
            <v>0</v>
          </cell>
        </row>
        <row r="2280">
          <cell r="AF2280" t="str">
            <v>南宁市</v>
          </cell>
        </row>
        <row r="2281">
          <cell r="G2281" t="str">
            <v>纳入</v>
          </cell>
          <cell r="H2281" t="str">
            <v>2023/12/31</v>
          </cell>
        </row>
        <row r="2281">
          <cell r="V2281">
            <v>3</v>
          </cell>
        </row>
        <row r="2281">
          <cell r="Z2281" t="str">
            <v>合格</v>
          </cell>
          <cell r="AA2281" t="str">
            <v>未发放</v>
          </cell>
          <cell r="AB2281" t="str">
            <v>前</v>
          </cell>
          <cell r="AC2281">
            <v>7</v>
          </cell>
          <cell r="AD2281">
            <v>0</v>
          </cell>
        </row>
        <row r="2281">
          <cell r="AF2281" t="str">
            <v>南宁市</v>
          </cell>
        </row>
        <row r="2282">
          <cell r="G2282" t="str">
            <v>纳入</v>
          </cell>
          <cell r="H2282" t="str">
            <v>2023/12/31</v>
          </cell>
        </row>
        <row r="2282">
          <cell r="V2282">
            <v>73</v>
          </cell>
        </row>
        <row r="2282">
          <cell r="Z2282" t="str">
            <v>合格</v>
          </cell>
          <cell r="AA2282" t="str">
            <v>已发放</v>
          </cell>
          <cell r="AB2282" t="str">
            <v>前</v>
          </cell>
          <cell r="AC2282">
            <v>176</v>
          </cell>
          <cell r="AD2282">
            <v>0</v>
          </cell>
        </row>
        <row r="2282">
          <cell r="AF2282" t="str">
            <v>五象新区</v>
          </cell>
        </row>
        <row r="2283">
          <cell r="G2283" t="str">
            <v>纳入</v>
          </cell>
          <cell r="H2283" t="str">
            <v>2023/12/31</v>
          </cell>
        </row>
        <row r="2283">
          <cell r="V2283">
            <v>2</v>
          </cell>
        </row>
        <row r="2283">
          <cell r="Z2283" t="str">
            <v>不合格</v>
          </cell>
          <cell r="AA2283" t="str">
            <v>已发放</v>
          </cell>
          <cell r="AB2283" t="str">
            <v>前</v>
          </cell>
          <cell r="AC2283">
            <v>1</v>
          </cell>
          <cell r="AD2283">
            <v>1</v>
          </cell>
        </row>
        <row r="2283">
          <cell r="AF2283" t="str">
            <v>南宁市</v>
          </cell>
        </row>
        <row r="2284">
          <cell r="G2284" t="str">
            <v>纳入</v>
          </cell>
          <cell r="H2284" t="str">
            <v>2023/12/31</v>
          </cell>
        </row>
        <row r="2284">
          <cell r="V2284">
            <v>116</v>
          </cell>
        </row>
        <row r="2284">
          <cell r="Z2284" t="str">
            <v>合格</v>
          </cell>
          <cell r="AA2284" t="str">
            <v>已发放</v>
          </cell>
          <cell r="AB2284" t="str">
            <v>前</v>
          </cell>
          <cell r="AC2284">
            <v>162</v>
          </cell>
          <cell r="AD2284">
            <v>151</v>
          </cell>
        </row>
        <row r="2284">
          <cell r="AF2284" t="str">
            <v>五象新区</v>
          </cell>
        </row>
        <row r="2285">
          <cell r="G2285" t="str">
            <v>纳入</v>
          </cell>
          <cell r="H2285" t="str">
            <v>2023/12/31</v>
          </cell>
        </row>
        <row r="2285">
          <cell r="V2285">
            <v>274</v>
          </cell>
        </row>
        <row r="2285">
          <cell r="Z2285" t="str">
            <v>合格</v>
          </cell>
          <cell r="AA2285" t="str">
            <v>未发放</v>
          </cell>
          <cell r="AB2285" t="str">
            <v>前</v>
          </cell>
          <cell r="AC2285">
            <v>637</v>
          </cell>
          <cell r="AD2285">
            <v>0</v>
          </cell>
        </row>
        <row r="2285">
          <cell r="AF2285" t="str">
            <v>五象新区</v>
          </cell>
        </row>
        <row r="2286">
          <cell r="G2286" t="str">
            <v>纳入</v>
          </cell>
          <cell r="H2286" t="str">
            <v>2023/12/31</v>
          </cell>
        </row>
        <row r="2286">
          <cell r="V2286">
            <v>22</v>
          </cell>
        </row>
        <row r="2286">
          <cell r="Z2286" t="str">
            <v>不合格</v>
          </cell>
          <cell r="AA2286" t="str">
            <v>未发放</v>
          </cell>
          <cell r="AB2286" t="str">
            <v>前</v>
          </cell>
          <cell r="AC2286">
            <v>55</v>
          </cell>
          <cell r="AD2286">
            <v>0</v>
          </cell>
        </row>
        <row r="2286">
          <cell r="AF2286" t="str">
            <v>柳州市</v>
          </cell>
        </row>
        <row r="2287">
          <cell r="G2287" t="str">
            <v>纳入</v>
          </cell>
          <cell r="H2287" t="str">
            <v>2023/12/31</v>
          </cell>
        </row>
        <row r="2287">
          <cell r="V2287">
            <v>164</v>
          </cell>
        </row>
        <row r="2287">
          <cell r="Z2287" t="str">
            <v>合格</v>
          </cell>
          <cell r="AA2287" t="str">
            <v>未发放</v>
          </cell>
          <cell r="AB2287" t="str">
            <v>前</v>
          </cell>
          <cell r="AC2287">
            <v>259</v>
          </cell>
          <cell r="AD2287">
            <v>0</v>
          </cell>
        </row>
        <row r="2287">
          <cell r="AF2287" t="str">
            <v>鱼峰区</v>
          </cell>
        </row>
        <row r="2288">
          <cell r="G2288" t="str">
            <v>纳入</v>
          </cell>
          <cell r="H2288" t="str">
            <v>2023/12/31</v>
          </cell>
        </row>
        <row r="2288">
          <cell r="V2288">
            <v>0</v>
          </cell>
        </row>
        <row r="2288">
          <cell r="Z2288" t="str">
            <v>合格</v>
          </cell>
          <cell r="AA2288" t="str">
            <v>未发放</v>
          </cell>
          <cell r="AB2288" t="str">
            <v>前</v>
          </cell>
          <cell r="AC2288">
            <v>0</v>
          </cell>
          <cell r="AD2288">
            <v>0</v>
          </cell>
        </row>
        <row r="2288">
          <cell r="AF2288" t="str">
            <v>柳州市</v>
          </cell>
        </row>
        <row r="2289">
          <cell r="G2289" t="str">
            <v>纳入</v>
          </cell>
          <cell r="H2289" t="str">
            <v>2023/12/31</v>
          </cell>
        </row>
        <row r="2289">
          <cell r="V2289">
            <v>1</v>
          </cell>
        </row>
        <row r="2289">
          <cell r="Z2289" t="str">
            <v>合格</v>
          </cell>
          <cell r="AA2289" t="str">
            <v>已发放</v>
          </cell>
          <cell r="AB2289" t="str">
            <v>前</v>
          </cell>
          <cell r="AC2289">
            <v>2</v>
          </cell>
          <cell r="AD2289">
            <v>2</v>
          </cell>
        </row>
        <row r="2289">
          <cell r="AF2289" t="str">
            <v>柳州市</v>
          </cell>
        </row>
        <row r="2290">
          <cell r="G2290" t="str">
            <v>纳入</v>
          </cell>
          <cell r="H2290" t="str">
            <v>2023/12/31</v>
          </cell>
        </row>
        <row r="2290">
          <cell r="V2290">
            <v>68</v>
          </cell>
        </row>
        <row r="2290">
          <cell r="Z2290" t="str">
            <v>合格</v>
          </cell>
          <cell r="AA2290" t="str">
            <v>已发放</v>
          </cell>
          <cell r="AB2290" t="str">
            <v>前</v>
          </cell>
          <cell r="AC2290">
            <v>115</v>
          </cell>
          <cell r="AD2290">
            <v>123</v>
          </cell>
        </row>
        <row r="2290">
          <cell r="AF2290" t="str">
            <v>柳州市</v>
          </cell>
        </row>
        <row r="2291">
          <cell r="G2291" t="str">
            <v>纳入</v>
          </cell>
          <cell r="H2291" t="str">
            <v>2023/12/31</v>
          </cell>
        </row>
        <row r="2291">
          <cell r="V2291">
            <v>0</v>
          </cell>
        </row>
        <row r="2291">
          <cell r="Z2291" t="str">
            <v>合格</v>
          </cell>
          <cell r="AA2291" t="str">
            <v>已发放</v>
          </cell>
          <cell r="AB2291" t="str">
            <v>前</v>
          </cell>
          <cell r="AC2291">
            <v>20</v>
          </cell>
          <cell r="AD2291" t="str">
            <v/>
          </cell>
        </row>
        <row r="2291">
          <cell r="AF2291" t="str">
            <v>柳州市</v>
          </cell>
        </row>
        <row r="2292">
          <cell r="G2292" t="str">
            <v>纳入</v>
          </cell>
          <cell r="H2292" t="str">
            <v>2023/12/31</v>
          </cell>
        </row>
        <row r="2292">
          <cell r="V2292">
            <v>28</v>
          </cell>
        </row>
        <row r="2292">
          <cell r="Z2292" t="str">
            <v>不合格</v>
          </cell>
          <cell r="AA2292" t="str">
            <v>已发放</v>
          </cell>
          <cell r="AB2292" t="str">
            <v>前</v>
          </cell>
          <cell r="AC2292">
            <v>35</v>
          </cell>
          <cell r="AD2292">
            <v>5</v>
          </cell>
        </row>
        <row r="2292">
          <cell r="AF2292" t="str">
            <v>柳州市</v>
          </cell>
        </row>
        <row r="2293">
          <cell r="G2293" t="str">
            <v>纳入</v>
          </cell>
          <cell r="H2293" t="str">
            <v>2023/12/31</v>
          </cell>
        </row>
        <row r="2293">
          <cell r="V2293">
            <v>41</v>
          </cell>
        </row>
        <row r="2293">
          <cell r="Z2293" t="str">
            <v>合格</v>
          </cell>
          <cell r="AA2293" t="str">
            <v>未发放</v>
          </cell>
          <cell r="AB2293" t="str">
            <v>前</v>
          </cell>
          <cell r="AC2293">
            <v>62</v>
          </cell>
          <cell r="AD2293">
            <v>0</v>
          </cell>
        </row>
        <row r="2293">
          <cell r="AF2293" t="str">
            <v>桂林市</v>
          </cell>
        </row>
        <row r="2294">
          <cell r="G2294" t="str">
            <v>纳入</v>
          </cell>
          <cell r="H2294" t="str">
            <v>2023/12/31</v>
          </cell>
        </row>
        <row r="2294">
          <cell r="V2294">
            <v>40</v>
          </cell>
        </row>
        <row r="2294">
          <cell r="Z2294" t="str">
            <v>不合格</v>
          </cell>
          <cell r="AA2294" t="str">
            <v>已发放</v>
          </cell>
          <cell r="AB2294" t="str">
            <v>前</v>
          </cell>
          <cell r="AC2294">
            <v>78</v>
          </cell>
          <cell r="AD2294">
            <v>2</v>
          </cell>
        </row>
        <row r="2294">
          <cell r="AF2294" t="str">
            <v>临桂区</v>
          </cell>
        </row>
        <row r="2295">
          <cell r="G2295" t="str">
            <v>纳入</v>
          </cell>
          <cell r="H2295" t="str">
            <v>2023/12/31</v>
          </cell>
        </row>
        <row r="2295">
          <cell r="V2295">
            <v>5</v>
          </cell>
        </row>
        <row r="2295">
          <cell r="Z2295" t="str">
            <v>合格</v>
          </cell>
          <cell r="AA2295" t="str">
            <v>未发放</v>
          </cell>
          <cell r="AB2295" t="str">
            <v>前</v>
          </cell>
          <cell r="AC2295">
            <v>14</v>
          </cell>
          <cell r="AD2295">
            <v>0</v>
          </cell>
        </row>
        <row r="2295">
          <cell r="AF2295" t="str">
            <v>桂林市</v>
          </cell>
        </row>
        <row r="2296">
          <cell r="G2296" t="str">
            <v>纳入</v>
          </cell>
          <cell r="H2296" t="str">
            <v>2023/12/31</v>
          </cell>
        </row>
        <row r="2296">
          <cell r="V2296">
            <v>132</v>
          </cell>
        </row>
        <row r="2296">
          <cell r="Z2296" t="str">
            <v>合格</v>
          </cell>
          <cell r="AA2296" t="str">
            <v>已发放</v>
          </cell>
          <cell r="AB2296" t="str">
            <v>前</v>
          </cell>
          <cell r="AC2296">
            <v>145</v>
          </cell>
          <cell r="AD2296">
            <v>6</v>
          </cell>
        </row>
        <row r="2296">
          <cell r="AF2296" t="str">
            <v>临桂区</v>
          </cell>
        </row>
        <row r="2297">
          <cell r="G2297" t="str">
            <v>纳入</v>
          </cell>
          <cell r="H2297" t="str">
            <v>2023/12/31</v>
          </cell>
        </row>
        <row r="2297">
          <cell r="V2297">
            <v>0</v>
          </cell>
        </row>
        <row r="2297">
          <cell r="Z2297" t="str">
            <v>不合格</v>
          </cell>
          <cell r="AA2297" t="str">
            <v>已发放</v>
          </cell>
          <cell r="AB2297" t="str">
            <v>前</v>
          </cell>
          <cell r="AC2297">
            <v>4</v>
          </cell>
          <cell r="AD2297">
            <v>7</v>
          </cell>
        </row>
        <row r="2297">
          <cell r="AF2297" t="str">
            <v>桂林市</v>
          </cell>
        </row>
        <row r="2298">
          <cell r="G2298" t="str">
            <v>纳入</v>
          </cell>
          <cell r="H2298" t="str">
            <v>2023/12/31</v>
          </cell>
        </row>
        <row r="2298">
          <cell r="V2298">
            <v>118</v>
          </cell>
        </row>
        <row r="2298">
          <cell r="Z2298" t="str">
            <v>合格</v>
          </cell>
          <cell r="AA2298" t="str">
            <v>已发放</v>
          </cell>
          <cell r="AB2298" t="str">
            <v>前</v>
          </cell>
          <cell r="AC2298">
            <v>207</v>
          </cell>
          <cell r="AD2298">
            <v>1</v>
          </cell>
        </row>
        <row r="2298">
          <cell r="AF2298" t="str">
            <v>桂林市</v>
          </cell>
        </row>
        <row r="2299">
          <cell r="G2299" t="str">
            <v>纳入</v>
          </cell>
          <cell r="H2299" t="str">
            <v>2023/12/31</v>
          </cell>
        </row>
        <row r="2299">
          <cell r="V2299">
            <v>0</v>
          </cell>
        </row>
        <row r="2299">
          <cell r="Z2299" t="str">
            <v>合格</v>
          </cell>
          <cell r="AA2299" t="str">
            <v>未发放</v>
          </cell>
          <cell r="AB2299" t="str">
            <v>后</v>
          </cell>
          <cell r="AC2299">
            <v>0</v>
          </cell>
          <cell r="AD2299">
            <v>0</v>
          </cell>
        </row>
        <row r="2299">
          <cell r="AF2299" t="str">
            <v>桂林市</v>
          </cell>
        </row>
        <row r="2300">
          <cell r="G2300" t="str">
            <v>纳入</v>
          </cell>
          <cell r="H2300" t="str">
            <v>2023/12/31</v>
          </cell>
        </row>
        <row r="2300">
          <cell r="V2300">
            <v>1</v>
          </cell>
        </row>
        <row r="2300">
          <cell r="Z2300" t="str">
            <v>不合格</v>
          </cell>
          <cell r="AA2300" t="str">
            <v>已发放</v>
          </cell>
          <cell r="AB2300" t="str">
            <v>前</v>
          </cell>
          <cell r="AC2300">
            <v>4</v>
          </cell>
          <cell r="AD2300">
            <v>8</v>
          </cell>
        </row>
        <row r="2300">
          <cell r="AF2300" t="str">
            <v>象山区</v>
          </cell>
        </row>
        <row r="2301">
          <cell r="G2301" t="str">
            <v>纳入</v>
          </cell>
          <cell r="H2301" t="str">
            <v>2023/12/31</v>
          </cell>
        </row>
        <row r="2301">
          <cell r="V2301">
            <v>0</v>
          </cell>
        </row>
        <row r="2301">
          <cell r="Z2301" t="str">
            <v>不合格</v>
          </cell>
          <cell r="AA2301" t="str">
            <v>未发放</v>
          </cell>
          <cell r="AB2301" t="str">
            <v>前</v>
          </cell>
          <cell r="AC2301">
            <v>12</v>
          </cell>
          <cell r="AD2301">
            <v>0</v>
          </cell>
        </row>
        <row r="2301">
          <cell r="AF2301" t="str">
            <v>桂林市</v>
          </cell>
        </row>
        <row r="2302">
          <cell r="G2302" t="str">
            <v>纳入</v>
          </cell>
          <cell r="H2302" t="str">
            <v>2023/12/31</v>
          </cell>
        </row>
        <row r="2302">
          <cell r="V2302">
            <v>167</v>
          </cell>
        </row>
        <row r="2302">
          <cell r="Z2302" t="str">
            <v>合格</v>
          </cell>
          <cell r="AA2302" t="str">
            <v>未发放</v>
          </cell>
          <cell r="AB2302" t="str">
            <v>后</v>
          </cell>
          <cell r="AC2302">
            <v>284</v>
          </cell>
          <cell r="AD2302">
            <v>0</v>
          </cell>
        </row>
        <row r="2302">
          <cell r="AF2302" t="str">
            <v>梧州市</v>
          </cell>
        </row>
        <row r="2303">
          <cell r="G2303" t="str">
            <v>纳入</v>
          </cell>
          <cell r="H2303" t="str">
            <v>2023/12/31</v>
          </cell>
        </row>
        <row r="2303">
          <cell r="V2303">
            <v>7</v>
          </cell>
        </row>
        <row r="2303">
          <cell r="Z2303" t="str">
            <v>不合格</v>
          </cell>
          <cell r="AA2303" t="str">
            <v>已发放</v>
          </cell>
          <cell r="AB2303" t="str">
            <v>前</v>
          </cell>
          <cell r="AC2303">
            <v>17</v>
          </cell>
          <cell r="AD2303">
            <v>7</v>
          </cell>
        </row>
        <row r="2303">
          <cell r="AF2303" t="str">
            <v>防城港市</v>
          </cell>
        </row>
        <row r="2304">
          <cell r="G2304" t="str">
            <v>纳入</v>
          </cell>
          <cell r="H2304" t="str">
            <v>2023/12/31</v>
          </cell>
        </row>
        <row r="2304">
          <cell r="V2304">
            <v>207</v>
          </cell>
        </row>
        <row r="2304">
          <cell r="Z2304" t="str">
            <v>合格</v>
          </cell>
          <cell r="AA2304" t="str">
            <v>已发放</v>
          </cell>
          <cell r="AB2304" t="str">
            <v>前</v>
          </cell>
          <cell r="AC2304">
            <v>261</v>
          </cell>
          <cell r="AD2304">
            <v>156</v>
          </cell>
        </row>
        <row r="2304">
          <cell r="AF2304" t="str">
            <v>钦州市</v>
          </cell>
        </row>
        <row r="2305">
          <cell r="G2305" t="str">
            <v>纳入</v>
          </cell>
          <cell r="H2305" t="str">
            <v>2023/12/31</v>
          </cell>
        </row>
        <row r="2305">
          <cell r="V2305">
            <v>0</v>
          </cell>
        </row>
        <row r="2305">
          <cell r="Z2305" t="str">
            <v>合格</v>
          </cell>
          <cell r="AA2305" t="str">
            <v>已发放</v>
          </cell>
          <cell r="AB2305" t="str">
            <v>前</v>
          </cell>
          <cell r="AC2305">
            <v>0</v>
          </cell>
          <cell r="AD2305">
            <v>0</v>
          </cell>
        </row>
        <row r="2305">
          <cell r="AF2305" t="str">
            <v>钦州市</v>
          </cell>
        </row>
        <row r="2306">
          <cell r="G2306" t="str">
            <v>纳入</v>
          </cell>
          <cell r="H2306" t="str">
            <v>2023/12/31</v>
          </cell>
        </row>
        <row r="2306">
          <cell r="V2306">
            <v>0</v>
          </cell>
        </row>
        <row r="2306">
          <cell r="Z2306" t="str">
            <v>合格</v>
          </cell>
          <cell r="AA2306" t="str">
            <v>未发放</v>
          </cell>
          <cell r="AB2306" t="str">
            <v>前</v>
          </cell>
          <cell r="AC2306">
            <v>0</v>
          </cell>
          <cell r="AD2306">
            <v>0</v>
          </cell>
        </row>
        <row r="2306">
          <cell r="AF2306" t="str">
            <v>钦州市</v>
          </cell>
        </row>
        <row r="2307">
          <cell r="G2307" t="str">
            <v>纳入</v>
          </cell>
          <cell r="H2307" t="str">
            <v>2023/12/31</v>
          </cell>
        </row>
        <row r="2307">
          <cell r="V2307">
            <v>119</v>
          </cell>
        </row>
        <row r="2307">
          <cell r="Z2307" t="str">
            <v>合格</v>
          </cell>
          <cell r="AA2307" t="str">
            <v>已发放</v>
          </cell>
          <cell r="AB2307" t="str">
            <v>前</v>
          </cell>
          <cell r="AC2307">
            <v>217</v>
          </cell>
          <cell r="AD2307">
            <v>190</v>
          </cell>
        </row>
        <row r="2307">
          <cell r="AF2307" t="str">
            <v>贵港市</v>
          </cell>
        </row>
        <row r="2308">
          <cell r="G2308" t="str">
            <v>纳入</v>
          </cell>
          <cell r="H2308" t="str">
            <v>2023/12/31</v>
          </cell>
        </row>
        <row r="2308">
          <cell r="V2308">
            <v>0</v>
          </cell>
        </row>
        <row r="2308">
          <cell r="Z2308" t="str">
            <v>合格</v>
          </cell>
          <cell r="AA2308" t="str">
            <v>已发放</v>
          </cell>
          <cell r="AB2308" t="str">
            <v>前</v>
          </cell>
          <cell r="AC2308">
            <v>0</v>
          </cell>
          <cell r="AD2308">
            <v>1</v>
          </cell>
        </row>
        <row r="2308">
          <cell r="AF2308" t="str">
            <v>贵港市</v>
          </cell>
        </row>
        <row r="2309">
          <cell r="G2309" t="str">
            <v>纳入</v>
          </cell>
          <cell r="H2309" t="str">
            <v>2023/12/31</v>
          </cell>
        </row>
        <row r="2309">
          <cell r="V2309">
            <v>165</v>
          </cell>
        </row>
        <row r="2309">
          <cell r="Z2309" t="str">
            <v>合格</v>
          </cell>
          <cell r="AA2309" t="str">
            <v>已发放</v>
          </cell>
          <cell r="AB2309" t="str">
            <v>前</v>
          </cell>
          <cell r="AC2309">
            <v>319</v>
          </cell>
          <cell r="AD2309">
            <v>63</v>
          </cell>
        </row>
        <row r="2309">
          <cell r="AF2309" t="str">
            <v>贵港市</v>
          </cell>
        </row>
        <row r="2310">
          <cell r="G2310" t="str">
            <v>纳入</v>
          </cell>
          <cell r="H2310" t="str">
            <v>2023/12/31</v>
          </cell>
        </row>
        <row r="2310">
          <cell r="V2310">
            <v>109</v>
          </cell>
        </row>
        <row r="2310">
          <cell r="Z2310" t="str">
            <v>合格</v>
          </cell>
          <cell r="AA2310" t="str">
            <v>已发放</v>
          </cell>
          <cell r="AB2310" t="str">
            <v>前</v>
          </cell>
          <cell r="AC2310">
            <v>161</v>
          </cell>
          <cell r="AD2310">
            <v>132</v>
          </cell>
        </row>
        <row r="2310">
          <cell r="AF2310" t="str">
            <v>玉东新区</v>
          </cell>
        </row>
        <row r="2311">
          <cell r="G2311" t="str">
            <v>纳入</v>
          </cell>
          <cell r="H2311" t="str">
            <v>2023/12/31</v>
          </cell>
        </row>
        <row r="2311">
          <cell r="V2311">
            <v>0</v>
          </cell>
        </row>
        <row r="2311">
          <cell r="Z2311" t="str">
            <v>不合格</v>
          </cell>
          <cell r="AA2311" t="str">
            <v>未发放</v>
          </cell>
          <cell r="AB2311" t="str">
            <v>前</v>
          </cell>
          <cell r="AC2311">
            <v>0</v>
          </cell>
          <cell r="AD2311">
            <v>0</v>
          </cell>
        </row>
        <row r="2311">
          <cell r="AF2311" t="str">
            <v>玉林市</v>
          </cell>
        </row>
        <row r="2312">
          <cell r="G2312" t="str">
            <v>纳入</v>
          </cell>
          <cell r="H2312" t="str">
            <v>2023/12/31</v>
          </cell>
        </row>
        <row r="2312">
          <cell r="V2312">
            <v>159</v>
          </cell>
        </row>
        <row r="2312">
          <cell r="Z2312" t="str">
            <v>合格</v>
          </cell>
          <cell r="AA2312" t="str">
            <v>已发放</v>
          </cell>
          <cell r="AB2312" t="str">
            <v>前</v>
          </cell>
          <cell r="AC2312">
            <v>175</v>
          </cell>
          <cell r="AD2312">
            <v>168</v>
          </cell>
        </row>
        <row r="2312">
          <cell r="AF2312" t="str">
            <v>玉林市</v>
          </cell>
        </row>
        <row r="2313">
          <cell r="G2313" t="str">
            <v>纳入</v>
          </cell>
          <cell r="H2313" t="str">
            <v>2023/12/31</v>
          </cell>
        </row>
        <row r="2313">
          <cell r="V2313">
            <v>109</v>
          </cell>
        </row>
        <row r="2313">
          <cell r="Z2313" t="str">
            <v>合格</v>
          </cell>
          <cell r="AA2313" t="str">
            <v>未发放</v>
          </cell>
          <cell r="AB2313" t="str">
            <v>前</v>
          </cell>
          <cell r="AC2313">
            <v>115</v>
          </cell>
          <cell r="AD2313">
            <v>0</v>
          </cell>
        </row>
        <row r="2313">
          <cell r="AF2313" t="str">
            <v>玉东新区</v>
          </cell>
        </row>
        <row r="2314">
          <cell r="G2314" t="str">
            <v>纳入</v>
          </cell>
          <cell r="H2314" t="str">
            <v>2023/12/31</v>
          </cell>
        </row>
        <row r="2314">
          <cell r="V2314">
            <v>0</v>
          </cell>
        </row>
        <row r="2314">
          <cell r="Z2314" t="str">
            <v>合格</v>
          </cell>
          <cell r="AA2314" t="str">
            <v>已发放</v>
          </cell>
          <cell r="AB2314" t="str">
            <v>前</v>
          </cell>
          <cell r="AC2314">
            <v>0</v>
          </cell>
          <cell r="AD2314">
            <v>1</v>
          </cell>
        </row>
        <row r="2314">
          <cell r="AF2314" t="str">
            <v>玉林市</v>
          </cell>
        </row>
        <row r="2315">
          <cell r="G2315" t="str">
            <v>纳入</v>
          </cell>
          <cell r="H2315" t="str">
            <v>2023/12/31</v>
          </cell>
        </row>
        <row r="2315">
          <cell r="V2315">
            <v>21</v>
          </cell>
        </row>
        <row r="2315">
          <cell r="Z2315" t="str">
            <v>不合格</v>
          </cell>
          <cell r="AA2315" t="str">
            <v>已发放</v>
          </cell>
          <cell r="AB2315" t="str">
            <v>前</v>
          </cell>
          <cell r="AC2315">
            <v>20</v>
          </cell>
          <cell r="AD2315">
            <v>5</v>
          </cell>
        </row>
        <row r="2315">
          <cell r="AF2315" t="str">
            <v>玉林市</v>
          </cell>
        </row>
        <row r="2316">
          <cell r="G2316" t="str">
            <v>纳入</v>
          </cell>
          <cell r="H2316" t="str">
            <v>2023/12/31</v>
          </cell>
        </row>
        <row r="2316">
          <cell r="V2316">
            <v>43</v>
          </cell>
        </row>
        <row r="2316">
          <cell r="Z2316" t="str">
            <v>合格</v>
          </cell>
          <cell r="AA2316" t="str">
            <v>未发放</v>
          </cell>
          <cell r="AB2316" t="str">
            <v>前</v>
          </cell>
          <cell r="AC2316">
            <v>71</v>
          </cell>
          <cell r="AD2316">
            <v>0</v>
          </cell>
        </row>
        <row r="2316">
          <cell r="AF2316" t="str">
            <v>玉林市</v>
          </cell>
        </row>
        <row r="2317">
          <cell r="G2317" t="str">
            <v>纳入</v>
          </cell>
          <cell r="H2317" t="str">
            <v>2023/12/31</v>
          </cell>
        </row>
        <row r="2317">
          <cell r="V2317">
            <v>0</v>
          </cell>
        </row>
        <row r="2317">
          <cell r="Z2317" t="str">
            <v>不合格</v>
          </cell>
          <cell r="AA2317" t="str">
            <v>未发放</v>
          </cell>
          <cell r="AB2317" t="str">
            <v>前</v>
          </cell>
          <cell r="AC2317">
            <v>1</v>
          </cell>
          <cell r="AD2317">
            <v>0</v>
          </cell>
        </row>
        <row r="2317">
          <cell r="AF2317" t="str">
            <v>河池市</v>
          </cell>
        </row>
        <row r="2318">
          <cell r="G2318" t="str">
            <v>纳入</v>
          </cell>
          <cell r="H2318" t="str">
            <v>2023/12/31</v>
          </cell>
        </row>
        <row r="2318">
          <cell r="V2318">
            <v>0</v>
          </cell>
        </row>
        <row r="2318">
          <cell r="Z2318" t="str">
            <v>合格</v>
          </cell>
          <cell r="AA2318" t="str">
            <v>未发放</v>
          </cell>
          <cell r="AB2318" t="str">
            <v>前</v>
          </cell>
          <cell r="AC2318">
            <v>0</v>
          </cell>
          <cell r="AD2318">
            <v>0</v>
          </cell>
        </row>
        <row r="2318">
          <cell r="AF2318" t="str">
            <v>河池市</v>
          </cell>
        </row>
        <row r="2319">
          <cell r="G2319" t="str">
            <v>纳入</v>
          </cell>
          <cell r="H2319" t="str">
            <v>2023/12/31</v>
          </cell>
        </row>
        <row r="2319">
          <cell r="V2319">
            <v>31</v>
          </cell>
        </row>
        <row r="2319">
          <cell r="Z2319" t="str">
            <v>合格</v>
          </cell>
          <cell r="AA2319" t="str">
            <v>已发放</v>
          </cell>
          <cell r="AB2319" t="str">
            <v>前</v>
          </cell>
          <cell r="AC2319">
            <v>99</v>
          </cell>
          <cell r="AD2319">
            <v>48</v>
          </cell>
        </row>
        <row r="2319">
          <cell r="AF2319" t="str">
            <v>宜州区</v>
          </cell>
        </row>
        <row r="2320">
          <cell r="G2320" t="str">
            <v>纳入</v>
          </cell>
          <cell r="H2320" t="str">
            <v>2023/12/31</v>
          </cell>
        </row>
        <row r="2320">
          <cell r="V2320">
            <v>0</v>
          </cell>
        </row>
        <row r="2320">
          <cell r="Z2320" t="str">
            <v>合格</v>
          </cell>
          <cell r="AA2320" t="str">
            <v>已发放</v>
          </cell>
          <cell r="AB2320" t="str">
            <v>前</v>
          </cell>
          <cell r="AC2320">
            <v>1</v>
          </cell>
          <cell r="AD2320">
            <v>2</v>
          </cell>
        </row>
        <row r="2320">
          <cell r="AF2320" t="str">
            <v>河池市</v>
          </cell>
        </row>
        <row r="2321">
          <cell r="G2321" t="str">
            <v>纳入</v>
          </cell>
          <cell r="H2321" t="str">
            <v>2023/12/31</v>
          </cell>
        </row>
        <row r="2321">
          <cell r="V2321">
            <v>88</v>
          </cell>
        </row>
        <row r="2321">
          <cell r="Z2321" t="str">
            <v>合格</v>
          </cell>
          <cell r="AA2321" t="str">
            <v>已发放</v>
          </cell>
          <cell r="AB2321" t="str">
            <v>前</v>
          </cell>
          <cell r="AC2321">
            <v>170</v>
          </cell>
          <cell r="AD2321">
            <v>191</v>
          </cell>
        </row>
        <row r="2321">
          <cell r="AF2321" t="str">
            <v>河池市</v>
          </cell>
        </row>
        <row r="2322">
          <cell r="G2322" t="str">
            <v>纳入</v>
          </cell>
          <cell r="H2322" t="str">
            <v>2023/12/31</v>
          </cell>
        </row>
        <row r="2322">
          <cell r="V2322">
            <v>4</v>
          </cell>
        </row>
        <row r="2322">
          <cell r="Z2322" t="str">
            <v>合格</v>
          </cell>
          <cell r="AA2322" t="str">
            <v>未发放</v>
          </cell>
          <cell r="AB2322" t="str">
            <v>前</v>
          </cell>
          <cell r="AC2322">
            <v>7</v>
          </cell>
          <cell r="AD2322">
            <v>0</v>
          </cell>
        </row>
        <row r="2322">
          <cell r="AF2322" t="str">
            <v>来宾市</v>
          </cell>
        </row>
        <row r="2323">
          <cell r="G2323" t="str">
            <v>纳入</v>
          </cell>
          <cell r="H2323" t="str">
            <v>2023/12/31</v>
          </cell>
        </row>
        <row r="2323">
          <cell r="V2323">
            <v>21</v>
          </cell>
        </row>
        <row r="2323">
          <cell r="Z2323" t="str">
            <v>合格</v>
          </cell>
          <cell r="AA2323" t="str">
            <v>已发放</v>
          </cell>
          <cell r="AB2323" t="str">
            <v>前</v>
          </cell>
          <cell r="AC2323">
            <v>29</v>
          </cell>
          <cell r="AD2323">
            <v>24</v>
          </cell>
        </row>
        <row r="2323">
          <cell r="AF2323" t="str">
            <v>来宾市</v>
          </cell>
        </row>
        <row r="2324">
          <cell r="G2324" t="str">
            <v>纳入</v>
          </cell>
          <cell r="H2324" t="str">
            <v>2023/12/31</v>
          </cell>
        </row>
        <row r="2324">
          <cell r="V2324">
            <v>0</v>
          </cell>
        </row>
        <row r="2324">
          <cell r="Z2324" t="str">
            <v>不合格</v>
          </cell>
          <cell r="AA2324" t="str">
            <v>已发放</v>
          </cell>
          <cell r="AB2324" t="str">
            <v>前</v>
          </cell>
          <cell r="AC2324">
            <v>0</v>
          </cell>
          <cell r="AD2324">
            <v>46</v>
          </cell>
        </row>
        <row r="2324">
          <cell r="AF2324" t="str">
            <v>来宾市</v>
          </cell>
        </row>
        <row r="2325">
          <cell r="G2325" t="str">
            <v>纳入</v>
          </cell>
          <cell r="H2325" t="str">
            <v>2023/12/31</v>
          </cell>
        </row>
        <row r="2325">
          <cell r="V2325">
            <v>42</v>
          </cell>
        </row>
        <row r="2325">
          <cell r="Z2325" t="str">
            <v>合格</v>
          </cell>
          <cell r="AA2325" t="str">
            <v>已发放</v>
          </cell>
          <cell r="AB2325" t="str">
            <v>前</v>
          </cell>
          <cell r="AC2325">
            <v>60</v>
          </cell>
          <cell r="AD2325">
            <v>46</v>
          </cell>
        </row>
        <row r="2325">
          <cell r="AF2325" t="str">
            <v>来宾市</v>
          </cell>
        </row>
        <row r="2326">
          <cell r="G2326" t="str">
            <v>纳入</v>
          </cell>
          <cell r="H2326" t="str">
            <v>2023/12/31</v>
          </cell>
        </row>
        <row r="2326">
          <cell r="V2326">
            <v>2</v>
          </cell>
        </row>
        <row r="2326">
          <cell r="Z2326" t="str">
            <v>不合格</v>
          </cell>
          <cell r="AA2326" t="str">
            <v>未发放</v>
          </cell>
          <cell r="AB2326" t="str">
            <v>前</v>
          </cell>
          <cell r="AC2326">
            <v>3</v>
          </cell>
          <cell r="AD2326">
            <v>0</v>
          </cell>
        </row>
        <row r="2326">
          <cell r="AF2326" t="str">
            <v>来宾市</v>
          </cell>
        </row>
        <row r="2327">
          <cell r="G2327" t="str">
            <v>纳入</v>
          </cell>
          <cell r="H2327" t="str">
            <v>2023/12/31</v>
          </cell>
        </row>
        <row r="2327">
          <cell r="V2327">
            <v>0</v>
          </cell>
        </row>
        <row r="2327">
          <cell r="Z2327" t="str">
            <v>合格</v>
          </cell>
          <cell r="AA2327" t="str">
            <v>未发放</v>
          </cell>
          <cell r="AB2327" t="str">
            <v>前</v>
          </cell>
          <cell r="AC2327">
            <v>0</v>
          </cell>
          <cell r="AD2327">
            <v>0</v>
          </cell>
        </row>
        <row r="2327">
          <cell r="AF2327" t="str">
            <v>来宾市</v>
          </cell>
        </row>
        <row r="2328">
          <cell r="G2328" t="str">
            <v>纳入</v>
          </cell>
          <cell r="H2328" t="str">
            <v>2023/12/31</v>
          </cell>
        </row>
        <row r="2328">
          <cell r="V2328">
            <v>4</v>
          </cell>
        </row>
        <row r="2328">
          <cell r="Z2328" t="str">
            <v>合格</v>
          </cell>
          <cell r="AA2328" t="str">
            <v>未发放</v>
          </cell>
          <cell r="AB2328" t="str">
            <v>前</v>
          </cell>
          <cell r="AC2328">
            <v>19</v>
          </cell>
          <cell r="AD2328">
            <v>0</v>
          </cell>
        </row>
        <row r="2328">
          <cell r="AF2328" t="str">
            <v>来宾市</v>
          </cell>
        </row>
        <row r="2329">
          <cell r="G2329" t="str">
            <v>纳入</v>
          </cell>
          <cell r="H2329" t="str">
            <v>2023/12/31</v>
          </cell>
        </row>
        <row r="2329">
          <cell r="V2329">
            <v>229</v>
          </cell>
        </row>
        <row r="2329">
          <cell r="Z2329" t="str">
            <v>合格</v>
          </cell>
          <cell r="AA2329" t="str">
            <v>已发放</v>
          </cell>
          <cell r="AB2329" t="str">
            <v>前</v>
          </cell>
          <cell r="AC2329">
            <v>343</v>
          </cell>
          <cell r="AD2329">
            <v>352</v>
          </cell>
        </row>
        <row r="2329">
          <cell r="AF2329" t="str">
            <v>来宾市</v>
          </cell>
        </row>
        <row r="2330">
          <cell r="G2330" t="str">
            <v>纳入</v>
          </cell>
          <cell r="H2330" t="str">
            <v>2023/12/31</v>
          </cell>
        </row>
        <row r="2330">
          <cell r="V2330">
            <v>0</v>
          </cell>
        </row>
        <row r="2330">
          <cell r="Z2330" t="str">
            <v>不合格</v>
          </cell>
          <cell r="AA2330" t="str">
            <v>未发放</v>
          </cell>
          <cell r="AB2330" t="str">
            <v>后</v>
          </cell>
          <cell r="AC2330">
            <v>1</v>
          </cell>
          <cell r="AD2330">
            <v>0</v>
          </cell>
        </row>
        <row r="2330">
          <cell r="AF2330" t="str">
            <v>来宾市</v>
          </cell>
        </row>
        <row r="2331">
          <cell r="G2331" t="str">
            <v>纳入</v>
          </cell>
          <cell r="H2331" t="str">
            <v>2023/12/31</v>
          </cell>
        </row>
        <row r="2331">
          <cell r="V2331">
            <v>0</v>
          </cell>
        </row>
        <row r="2331">
          <cell r="Z2331" t="str">
            <v>合格</v>
          </cell>
          <cell r="AA2331" t="str">
            <v>未发放</v>
          </cell>
          <cell r="AB2331" t="str">
            <v>前</v>
          </cell>
          <cell r="AC2331">
            <v>2</v>
          </cell>
          <cell r="AD2331">
            <v>0</v>
          </cell>
        </row>
        <row r="2331">
          <cell r="AF2331" t="str">
            <v>来宾市</v>
          </cell>
        </row>
        <row r="2332">
          <cell r="G2332" t="str">
            <v>纳入</v>
          </cell>
          <cell r="H2332" t="str">
            <v>2023/12/31</v>
          </cell>
        </row>
        <row r="2332">
          <cell r="V2332">
            <v>5</v>
          </cell>
        </row>
        <row r="2332">
          <cell r="Z2332" t="str">
            <v>不合格</v>
          </cell>
          <cell r="AA2332" t="str">
            <v>已发放</v>
          </cell>
          <cell r="AB2332" t="str">
            <v>前</v>
          </cell>
          <cell r="AC2332">
            <v>14</v>
          </cell>
          <cell r="AD2332">
            <v>3</v>
          </cell>
        </row>
        <row r="2332">
          <cell r="AF2332" t="str">
            <v>来宾市</v>
          </cell>
        </row>
        <row r="2333">
          <cell r="G2333" t="str">
            <v>纳入</v>
          </cell>
          <cell r="H2333" t="str">
            <v>2023/12/31</v>
          </cell>
        </row>
        <row r="2333">
          <cell r="V2333">
            <v>13</v>
          </cell>
        </row>
        <row r="2333">
          <cell r="Z2333" t="str">
            <v>不合格</v>
          </cell>
          <cell r="AA2333" t="str">
            <v>已发放</v>
          </cell>
          <cell r="AB2333" t="str">
            <v>前</v>
          </cell>
          <cell r="AC2333">
            <v>17</v>
          </cell>
          <cell r="AD2333">
            <v>1</v>
          </cell>
        </row>
        <row r="2333">
          <cell r="AF2333" t="str">
            <v>来宾市</v>
          </cell>
        </row>
        <row r="2334">
          <cell r="G2334" t="str">
            <v>纳入</v>
          </cell>
          <cell r="H2334" t="str">
            <v>2023/12/31</v>
          </cell>
        </row>
        <row r="2334">
          <cell r="V2334">
            <v>0</v>
          </cell>
        </row>
        <row r="2334">
          <cell r="Z2334" t="str">
            <v>不合格</v>
          </cell>
          <cell r="AA2334" t="str">
            <v>未发放</v>
          </cell>
          <cell r="AB2334" t="str">
            <v>前</v>
          </cell>
          <cell r="AC2334">
            <v>0</v>
          </cell>
          <cell r="AD2334">
            <v>0</v>
          </cell>
        </row>
        <row r="2334">
          <cell r="AF2334" t="str">
            <v>来宾市</v>
          </cell>
        </row>
        <row r="2335">
          <cell r="G2335" t="str">
            <v>纳入</v>
          </cell>
          <cell r="H2335" t="str">
            <v>2023/12/31</v>
          </cell>
        </row>
        <row r="2335">
          <cell r="V2335">
            <v>94</v>
          </cell>
        </row>
        <row r="2335">
          <cell r="Z2335" t="str">
            <v>合格</v>
          </cell>
          <cell r="AA2335" t="str">
            <v>已发放</v>
          </cell>
          <cell r="AB2335" t="str">
            <v>后</v>
          </cell>
          <cell r="AC2335">
            <v>108</v>
          </cell>
          <cell r="AD2335">
            <v>28</v>
          </cell>
        </row>
        <row r="2335">
          <cell r="AF2335" t="str">
            <v>来宾市</v>
          </cell>
        </row>
        <row r="2336">
          <cell r="G2336" t="str">
            <v>纳入</v>
          </cell>
          <cell r="H2336" t="str">
            <v>2023/12/31</v>
          </cell>
        </row>
        <row r="2336">
          <cell r="V2336">
            <v>97</v>
          </cell>
        </row>
        <row r="2336">
          <cell r="Z2336" t="str">
            <v>合格</v>
          </cell>
          <cell r="AA2336" t="str">
            <v>已发放</v>
          </cell>
          <cell r="AB2336" t="str">
            <v>前</v>
          </cell>
          <cell r="AC2336">
            <v>111</v>
          </cell>
          <cell r="AD2336">
            <v>82</v>
          </cell>
        </row>
        <row r="2336">
          <cell r="AF2336" t="str">
            <v>来宾市</v>
          </cell>
        </row>
        <row r="2337">
          <cell r="G2337" t="str">
            <v>纳入</v>
          </cell>
          <cell r="H2337" t="str">
            <v>2023/12/31</v>
          </cell>
        </row>
        <row r="2337">
          <cell r="V2337">
            <v>158</v>
          </cell>
        </row>
        <row r="2337">
          <cell r="Z2337" t="str">
            <v>合格</v>
          </cell>
          <cell r="AA2337" t="str">
            <v>已发放</v>
          </cell>
          <cell r="AB2337" t="str">
            <v>前</v>
          </cell>
          <cell r="AC2337">
            <v>203</v>
          </cell>
          <cell r="AD2337">
            <v>204</v>
          </cell>
        </row>
        <row r="2337">
          <cell r="AF2337" t="str">
            <v>南宁市</v>
          </cell>
        </row>
        <row r="2338">
          <cell r="G2338" t="str">
            <v>纳入</v>
          </cell>
          <cell r="H2338" t="str">
            <v>2023/12/31</v>
          </cell>
        </row>
        <row r="2338">
          <cell r="V2338">
            <v>156</v>
          </cell>
        </row>
        <row r="2338">
          <cell r="Z2338" t="str">
            <v>合格</v>
          </cell>
          <cell r="AA2338" t="str">
            <v>已发放</v>
          </cell>
          <cell r="AB2338" t="str">
            <v>前</v>
          </cell>
          <cell r="AC2338">
            <v>327</v>
          </cell>
          <cell r="AD2338">
            <v>0</v>
          </cell>
        </row>
        <row r="2338">
          <cell r="AF2338" t="str">
            <v>南宁市</v>
          </cell>
        </row>
        <row r="2339">
          <cell r="G2339" t="str">
            <v>纳入</v>
          </cell>
          <cell r="H2339" t="str">
            <v>2023/12/31</v>
          </cell>
        </row>
        <row r="2339">
          <cell r="V2339">
            <v>4</v>
          </cell>
        </row>
        <row r="2339">
          <cell r="Z2339" t="str">
            <v>合格</v>
          </cell>
          <cell r="AA2339" t="str">
            <v>已发放</v>
          </cell>
          <cell r="AB2339" t="str">
            <v>前</v>
          </cell>
          <cell r="AC2339">
            <v>5</v>
          </cell>
          <cell r="AD2339">
            <v>6</v>
          </cell>
        </row>
        <row r="2339">
          <cell r="AF2339" t="str">
            <v>青秀区</v>
          </cell>
        </row>
        <row r="2340">
          <cell r="G2340" t="str">
            <v>纳入</v>
          </cell>
          <cell r="H2340" t="str">
            <v>2023/12/31</v>
          </cell>
        </row>
        <row r="2340">
          <cell r="V2340">
            <v>13</v>
          </cell>
        </row>
        <row r="2340">
          <cell r="Z2340" t="str">
            <v>合格</v>
          </cell>
          <cell r="AA2340" t="str">
            <v>已发放</v>
          </cell>
          <cell r="AB2340" t="str">
            <v>前</v>
          </cell>
          <cell r="AC2340">
            <v>23</v>
          </cell>
          <cell r="AD2340">
            <v>0</v>
          </cell>
        </row>
        <row r="2340">
          <cell r="AF2340" t="str">
            <v>青秀区</v>
          </cell>
        </row>
        <row r="2341">
          <cell r="G2341" t="str">
            <v>纳入</v>
          </cell>
          <cell r="H2341" t="str">
            <v>2023/12/31</v>
          </cell>
        </row>
        <row r="2341">
          <cell r="V2341">
            <v>222</v>
          </cell>
        </row>
        <row r="2341">
          <cell r="Z2341" t="str">
            <v>合格</v>
          </cell>
          <cell r="AA2341" t="str">
            <v>已发放</v>
          </cell>
          <cell r="AB2341" t="str">
            <v>前</v>
          </cell>
          <cell r="AC2341">
            <v>372</v>
          </cell>
          <cell r="AD2341">
            <v>166</v>
          </cell>
        </row>
        <row r="2341">
          <cell r="AF2341" t="str">
            <v>南宁市</v>
          </cell>
        </row>
        <row r="2342">
          <cell r="G2342" t="str">
            <v>纳入</v>
          </cell>
          <cell r="H2342" t="str">
            <v>2023/12/31</v>
          </cell>
        </row>
        <row r="2342">
          <cell r="V2342">
            <v>59</v>
          </cell>
        </row>
        <row r="2342">
          <cell r="Z2342" t="str">
            <v>不合格</v>
          </cell>
          <cell r="AA2342" t="str">
            <v>已发放</v>
          </cell>
          <cell r="AB2342" t="str">
            <v>前</v>
          </cell>
          <cell r="AC2342">
            <v>80</v>
          </cell>
          <cell r="AD2342">
            <v>22</v>
          </cell>
        </row>
        <row r="2342">
          <cell r="AF2342" t="str">
            <v>青秀区</v>
          </cell>
        </row>
        <row r="2343">
          <cell r="G2343" t="str">
            <v>纳入</v>
          </cell>
          <cell r="H2343" t="str">
            <v>2023/12/31</v>
          </cell>
        </row>
        <row r="2343">
          <cell r="V2343">
            <v>33</v>
          </cell>
        </row>
        <row r="2343">
          <cell r="Z2343" t="str">
            <v>不合格</v>
          </cell>
          <cell r="AA2343" t="str">
            <v>未发放</v>
          </cell>
          <cell r="AB2343" t="str">
            <v>前</v>
          </cell>
          <cell r="AC2343">
            <v>65</v>
          </cell>
          <cell r="AD2343">
            <v>0</v>
          </cell>
        </row>
        <row r="2343">
          <cell r="AF2343" t="str">
            <v>广西东盟经开区</v>
          </cell>
        </row>
        <row r="2344">
          <cell r="G2344" t="str">
            <v>纳入</v>
          </cell>
          <cell r="H2344" t="str">
            <v>2023/12/31</v>
          </cell>
        </row>
        <row r="2344">
          <cell r="V2344">
            <v>284</v>
          </cell>
        </row>
        <row r="2344">
          <cell r="Z2344" t="str">
            <v>合格</v>
          </cell>
          <cell r="AA2344" t="str">
            <v>已发放</v>
          </cell>
          <cell r="AB2344" t="str">
            <v>前</v>
          </cell>
          <cell r="AC2344">
            <v>458</v>
          </cell>
          <cell r="AD2344">
            <v>348</v>
          </cell>
        </row>
        <row r="2344">
          <cell r="AF2344" t="str">
            <v>五象新区</v>
          </cell>
        </row>
        <row r="2345">
          <cell r="G2345" t="str">
            <v>纳入</v>
          </cell>
          <cell r="H2345" t="str">
            <v>2023/12/31</v>
          </cell>
        </row>
        <row r="2345">
          <cell r="V2345">
            <v>19</v>
          </cell>
        </row>
        <row r="2345">
          <cell r="Z2345" t="str">
            <v>不合格</v>
          </cell>
          <cell r="AA2345" t="str">
            <v>已发放</v>
          </cell>
          <cell r="AB2345" t="str">
            <v>前</v>
          </cell>
          <cell r="AC2345">
            <v>54</v>
          </cell>
          <cell r="AD2345">
            <v>23</v>
          </cell>
        </row>
        <row r="2345">
          <cell r="AF2345" t="str">
            <v>五象新区</v>
          </cell>
        </row>
        <row r="2346">
          <cell r="G2346" t="str">
            <v>纳入</v>
          </cell>
          <cell r="H2346" t="str">
            <v>2023/12/31</v>
          </cell>
        </row>
        <row r="2346">
          <cell r="V2346">
            <v>2</v>
          </cell>
        </row>
        <row r="2346">
          <cell r="Z2346" t="str">
            <v>不合格</v>
          </cell>
          <cell r="AA2346" t="str">
            <v>未发放</v>
          </cell>
          <cell r="AB2346" t="str">
            <v>前</v>
          </cell>
          <cell r="AC2346">
            <v>7</v>
          </cell>
          <cell r="AD2346">
            <v>0</v>
          </cell>
        </row>
        <row r="2346">
          <cell r="AF2346" t="str">
            <v>五象新区</v>
          </cell>
        </row>
        <row r="2347">
          <cell r="G2347" t="str">
            <v>纳入</v>
          </cell>
          <cell r="H2347" t="str">
            <v>2023/12/31</v>
          </cell>
        </row>
        <row r="2347">
          <cell r="V2347">
            <v>2</v>
          </cell>
        </row>
        <row r="2347">
          <cell r="Z2347" t="str">
            <v>不合格</v>
          </cell>
          <cell r="AA2347" t="str">
            <v>未发放</v>
          </cell>
          <cell r="AB2347" t="str">
            <v>前</v>
          </cell>
          <cell r="AC2347">
            <v>4</v>
          </cell>
          <cell r="AD2347">
            <v>0</v>
          </cell>
        </row>
        <row r="2347">
          <cell r="AF2347" t="str">
            <v>五象新区</v>
          </cell>
        </row>
        <row r="2348">
          <cell r="G2348" t="str">
            <v>纳入</v>
          </cell>
          <cell r="H2348" t="str">
            <v>2023/12/31</v>
          </cell>
        </row>
        <row r="2348">
          <cell r="V2348">
            <v>8</v>
          </cell>
        </row>
        <row r="2348">
          <cell r="Z2348" t="str">
            <v>不合格</v>
          </cell>
          <cell r="AA2348" t="str">
            <v>已发放</v>
          </cell>
          <cell r="AB2348" t="str">
            <v>前</v>
          </cell>
          <cell r="AC2348">
            <v>19</v>
          </cell>
          <cell r="AD2348">
            <v>23</v>
          </cell>
        </row>
        <row r="2348">
          <cell r="AF2348" t="str">
            <v>五象新区</v>
          </cell>
        </row>
        <row r="2349">
          <cell r="G2349" t="str">
            <v>纳入</v>
          </cell>
          <cell r="H2349" t="str">
            <v>2023/12/31</v>
          </cell>
        </row>
        <row r="2349">
          <cell r="V2349">
            <v>1</v>
          </cell>
        </row>
        <row r="2349">
          <cell r="Z2349" t="str">
            <v>合格</v>
          </cell>
          <cell r="AA2349" t="str">
            <v>已发放</v>
          </cell>
          <cell r="AB2349" t="str">
            <v>前</v>
          </cell>
          <cell r="AC2349">
            <v>12</v>
          </cell>
          <cell r="AD2349">
            <v>15</v>
          </cell>
        </row>
        <row r="2349">
          <cell r="AF2349" t="str">
            <v>南宁市</v>
          </cell>
        </row>
        <row r="2350">
          <cell r="G2350" t="str">
            <v>纳入</v>
          </cell>
          <cell r="H2350" t="str">
            <v>2023/12/31</v>
          </cell>
        </row>
        <row r="2350">
          <cell r="V2350">
            <v>0</v>
          </cell>
        </row>
        <row r="2350">
          <cell r="Z2350" t="str">
            <v>合格</v>
          </cell>
          <cell r="AA2350" t="str">
            <v>未发放</v>
          </cell>
          <cell r="AB2350" t="str">
            <v>前</v>
          </cell>
          <cell r="AC2350">
            <v>3</v>
          </cell>
          <cell r="AD2350">
            <v>0</v>
          </cell>
        </row>
        <row r="2350">
          <cell r="AF2350" t="str">
            <v>南宁市</v>
          </cell>
        </row>
        <row r="2351">
          <cell r="G2351" t="str">
            <v>纳入</v>
          </cell>
          <cell r="H2351" t="str">
            <v>2023/12/31</v>
          </cell>
        </row>
        <row r="2351">
          <cell r="V2351">
            <v>90</v>
          </cell>
        </row>
        <row r="2351">
          <cell r="Z2351" t="str">
            <v>合格</v>
          </cell>
          <cell r="AA2351" t="str">
            <v>未发放</v>
          </cell>
          <cell r="AB2351" t="str">
            <v>前</v>
          </cell>
          <cell r="AC2351">
            <v>126</v>
          </cell>
          <cell r="AD2351">
            <v>0</v>
          </cell>
        </row>
        <row r="2351">
          <cell r="AF2351" t="str">
            <v>邕宁区</v>
          </cell>
        </row>
        <row r="2352">
          <cell r="G2352" t="str">
            <v>纳入</v>
          </cell>
          <cell r="H2352" t="str">
            <v>2023/12/31</v>
          </cell>
        </row>
        <row r="2352">
          <cell r="V2352">
            <v>43</v>
          </cell>
        </row>
        <row r="2352">
          <cell r="Z2352" t="str">
            <v>不合格</v>
          </cell>
          <cell r="AA2352" t="str">
            <v>已发放</v>
          </cell>
          <cell r="AB2352" t="str">
            <v>前</v>
          </cell>
          <cell r="AC2352">
            <v>29</v>
          </cell>
          <cell r="AD2352">
            <v>37</v>
          </cell>
        </row>
        <row r="2352">
          <cell r="AF2352" t="str">
            <v>五象新区</v>
          </cell>
        </row>
        <row r="2353">
          <cell r="G2353" t="str">
            <v>纳入</v>
          </cell>
          <cell r="H2353" t="str">
            <v>2023/12/31</v>
          </cell>
        </row>
        <row r="2353">
          <cell r="V2353">
            <v>0</v>
          </cell>
        </row>
        <row r="2353">
          <cell r="Z2353" t="str">
            <v>不合格</v>
          </cell>
          <cell r="AA2353" t="str">
            <v>未发放</v>
          </cell>
          <cell r="AB2353" t="str">
            <v>前</v>
          </cell>
          <cell r="AC2353">
            <v>0</v>
          </cell>
          <cell r="AD2353">
            <v>0</v>
          </cell>
        </row>
        <row r="2353">
          <cell r="AF2353" t="str">
            <v>南宁市高新区</v>
          </cell>
        </row>
        <row r="2354">
          <cell r="G2354" t="str">
            <v>纳入</v>
          </cell>
          <cell r="H2354" t="str">
            <v>2023/12/31</v>
          </cell>
        </row>
        <row r="2354">
          <cell r="V2354">
            <v>64</v>
          </cell>
        </row>
        <row r="2354">
          <cell r="Z2354" t="str">
            <v>合格</v>
          </cell>
          <cell r="AA2354" t="str">
            <v>已发放</v>
          </cell>
          <cell r="AB2354" t="str">
            <v>前</v>
          </cell>
          <cell r="AC2354">
            <v>83</v>
          </cell>
          <cell r="AD2354">
            <v>57</v>
          </cell>
        </row>
        <row r="2354">
          <cell r="AF2354" t="str">
            <v>南宁市高新区</v>
          </cell>
        </row>
        <row r="2355">
          <cell r="G2355" t="str">
            <v>纳入</v>
          </cell>
          <cell r="H2355" t="str">
            <v>2023/12/31</v>
          </cell>
        </row>
        <row r="2355">
          <cell r="V2355">
            <v>0</v>
          </cell>
        </row>
        <row r="2355">
          <cell r="Z2355" t="str">
            <v>不合格</v>
          </cell>
          <cell r="AA2355" t="str">
            <v>未发放</v>
          </cell>
          <cell r="AB2355" t="str">
            <v>前</v>
          </cell>
          <cell r="AC2355">
            <v>0</v>
          </cell>
          <cell r="AD2355">
            <v>0</v>
          </cell>
        </row>
        <row r="2355">
          <cell r="AF2355" t="str">
            <v>南宁市高新区</v>
          </cell>
        </row>
        <row r="2356">
          <cell r="G2356" t="str">
            <v>纳入</v>
          </cell>
          <cell r="H2356" t="str">
            <v>2023/12/31</v>
          </cell>
        </row>
        <row r="2356">
          <cell r="V2356">
            <v>36</v>
          </cell>
        </row>
        <row r="2356">
          <cell r="Z2356" t="str">
            <v>不合格</v>
          </cell>
          <cell r="AA2356" t="str">
            <v>未发放</v>
          </cell>
          <cell r="AB2356" t="str">
            <v>前</v>
          </cell>
          <cell r="AC2356">
            <v>62</v>
          </cell>
          <cell r="AD2356">
            <v>0</v>
          </cell>
        </row>
        <row r="2356">
          <cell r="AF2356" t="str">
            <v>南宁市高新区</v>
          </cell>
        </row>
        <row r="2357">
          <cell r="G2357" t="str">
            <v>纳入</v>
          </cell>
          <cell r="H2357" t="str">
            <v>2023/12/31</v>
          </cell>
        </row>
        <row r="2357">
          <cell r="V2357">
            <v>0</v>
          </cell>
        </row>
        <row r="2357">
          <cell r="Z2357" t="str">
            <v>不合格</v>
          </cell>
          <cell r="AA2357" t="str">
            <v>未发放</v>
          </cell>
          <cell r="AB2357" t="str">
            <v>前</v>
          </cell>
          <cell r="AC2357">
            <v>0</v>
          </cell>
          <cell r="AD2357">
            <v>0</v>
          </cell>
        </row>
        <row r="2357">
          <cell r="AF2357" t="str">
            <v>南宁市高新区</v>
          </cell>
        </row>
        <row r="2358">
          <cell r="G2358" t="str">
            <v>纳入</v>
          </cell>
          <cell r="H2358" t="str">
            <v>2023/12/31</v>
          </cell>
        </row>
        <row r="2358">
          <cell r="V2358">
            <v>5</v>
          </cell>
        </row>
        <row r="2358">
          <cell r="Z2358" t="str">
            <v>合格</v>
          </cell>
          <cell r="AA2358" t="str">
            <v>未发放</v>
          </cell>
          <cell r="AB2358" t="str">
            <v>前</v>
          </cell>
          <cell r="AC2358">
            <v>45</v>
          </cell>
          <cell r="AD2358" t="str">
            <v/>
          </cell>
        </row>
        <row r="2358">
          <cell r="AF2358" t="str">
            <v>柳北区</v>
          </cell>
        </row>
        <row r="2359">
          <cell r="G2359" t="str">
            <v>纳入</v>
          </cell>
          <cell r="H2359" t="str">
            <v>2023/12/31</v>
          </cell>
        </row>
        <row r="2359">
          <cell r="V2359">
            <v>36</v>
          </cell>
        </row>
        <row r="2359">
          <cell r="Z2359" t="str">
            <v>不合格</v>
          </cell>
          <cell r="AA2359" t="str">
            <v>已发放</v>
          </cell>
          <cell r="AB2359" t="str">
            <v>前</v>
          </cell>
          <cell r="AC2359">
            <v>76</v>
          </cell>
          <cell r="AD2359">
            <v>0</v>
          </cell>
        </row>
        <row r="2359">
          <cell r="AF2359" t="str">
            <v>北部生态新区</v>
          </cell>
        </row>
        <row r="2360">
          <cell r="G2360" t="str">
            <v>纳入</v>
          </cell>
          <cell r="H2360" t="str">
            <v>2023/12/31</v>
          </cell>
        </row>
        <row r="2360">
          <cell r="V2360">
            <v>95</v>
          </cell>
        </row>
        <row r="2360">
          <cell r="Z2360" t="str">
            <v>合格</v>
          </cell>
          <cell r="AA2360" t="str">
            <v>已发放</v>
          </cell>
          <cell r="AB2360" t="str">
            <v>前</v>
          </cell>
          <cell r="AC2360">
            <v>143</v>
          </cell>
          <cell r="AD2360">
            <v>4</v>
          </cell>
        </row>
        <row r="2360">
          <cell r="AF2360" t="str">
            <v>柳州市</v>
          </cell>
        </row>
        <row r="2361">
          <cell r="G2361" t="str">
            <v>纳入</v>
          </cell>
          <cell r="H2361" t="str">
            <v>2023/12/31</v>
          </cell>
        </row>
        <row r="2361">
          <cell r="V2361">
            <v>164</v>
          </cell>
        </row>
        <row r="2361">
          <cell r="Z2361" t="str">
            <v>合格</v>
          </cell>
          <cell r="AA2361" t="str">
            <v>已发放</v>
          </cell>
          <cell r="AB2361" t="str">
            <v>后</v>
          </cell>
          <cell r="AC2361">
            <v>260</v>
          </cell>
          <cell r="AD2361">
            <v>0</v>
          </cell>
        </row>
        <row r="2361">
          <cell r="AF2361" t="str">
            <v>阳朔县</v>
          </cell>
        </row>
        <row r="2362">
          <cell r="G2362" t="str">
            <v>纳入</v>
          </cell>
          <cell r="H2362" t="str">
            <v>2023/12/31</v>
          </cell>
        </row>
        <row r="2362">
          <cell r="V2362">
            <v>13</v>
          </cell>
        </row>
        <row r="2362">
          <cell r="Z2362" t="str">
            <v>不合格</v>
          </cell>
          <cell r="AA2362" t="str">
            <v>未发放</v>
          </cell>
          <cell r="AB2362" t="str">
            <v>前</v>
          </cell>
          <cell r="AC2362">
            <v>27</v>
          </cell>
          <cell r="AD2362">
            <v>0</v>
          </cell>
        </row>
        <row r="2362">
          <cell r="AF2362" t="str">
            <v>资源县</v>
          </cell>
        </row>
        <row r="2363">
          <cell r="G2363" t="str">
            <v>纳入</v>
          </cell>
          <cell r="H2363" t="str">
            <v>2023/12/31</v>
          </cell>
        </row>
        <row r="2363">
          <cell r="V2363">
            <v>24</v>
          </cell>
        </row>
        <row r="2363">
          <cell r="Z2363" t="str">
            <v>合格</v>
          </cell>
          <cell r="AA2363" t="str">
            <v>已发放</v>
          </cell>
          <cell r="AB2363" t="str">
            <v>前</v>
          </cell>
          <cell r="AC2363">
            <v>47</v>
          </cell>
          <cell r="AD2363">
            <v>13</v>
          </cell>
        </row>
        <row r="2363">
          <cell r="AF2363" t="str">
            <v>资源县</v>
          </cell>
        </row>
        <row r="2364">
          <cell r="G2364" t="str">
            <v>纳入</v>
          </cell>
          <cell r="H2364" t="str">
            <v>2023/12/31</v>
          </cell>
        </row>
        <row r="2364">
          <cell r="V2364">
            <v>0</v>
          </cell>
        </row>
        <row r="2364">
          <cell r="Z2364" t="str">
            <v>不合格</v>
          </cell>
          <cell r="AA2364" t="str">
            <v>未发放</v>
          </cell>
          <cell r="AB2364" t="str">
            <v>前</v>
          </cell>
          <cell r="AC2364">
            <v>0</v>
          </cell>
          <cell r="AD2364">
            <v>0</v>
          </cell>
        </row>
        <row r="2364">
          <cell r="AF2364" t="str">
            <v>资源县</v>
          </cell>
        </row>
        <row r="2365">
          <cell r="G2365" t="str">
            <v>纳入</v>
          </cell>
          <cell r="H2365" t="str">
            <v>2023/12/31</v>
          </cell>
        </row>
        <row r="2365">
          <cell r="V2365">
            <v>3</v>
          </cell>
        </row>
        <row r="2365">
          <cell r="Z2365" t="str">
            <v>合格</v>
          </cell>
          <cell r="AA2365" t="str">
            <v>未发放</v>
          </cell>
          <cell r="AB2365" t="str">
            <v>前</v>
          </cell>
          <cell r="AC2365">
            <v>0</v>
          </cell>
          <cell r="AD2365">
            <v>0</v>
          </cell>
        </row>
        <row r="2365">
          <cell r="AF2365" t="str">
            <v>资源县</v>
          </cell>
        </row>
        <row r="2366">
          <cell r="G2366" t="str">
            <v>纳入</v>
          </cell>
          <cell r="H2366" t="str">
            <v>2023/12/31</v>
          </cell>
        </row>
        <row r="2366">
          <cell r="V2366">
            <v>0</v>
          </cell>
        </row>
        <row r="2366">
          <cell r="Z2366" t="str">
            <v>合格</v>
          </cell>
          <cell r="AA2366" t="str">
            <v>已发放</v>
          </cell>
          <cell r="AB2366" t="str">
            <v>前</v>
          </cell>
          <cell r="AC2366">
            <v>2</v>
          </cell>
          <cell r="AD2366">
            <v>0</v>
          </cell>
        </row>
        <row r="2366">
          <cell r="AF2366" t="str">
            <v>资源县</v>
          </cell>
        </row>
        <row r="2367">
          <cell r="G2367" t="str">
            <v>纳入</v>
          </cell>
          <cell r="H2367" t="str">
            <v>2023/12/31</v>
          </cell>
        </row>
        <row r="2367">
          <cell r="V2367">
            <v>3</v>
          </cell>
        </row>
        <row r="2367">
          <cell r="Z2367" t="str">
            <v>合格</v>
          </cell>
          <cell r="AA2367" t="str">
            <v>已发放</v>
          </cell>
          <cell r="AB2367" t="str">
            <v>前</v>
          </cell>
          <cell r="AC2367">
            <v>4</v>
          </cell>
          <cell r="AD2367">
            <v>3</v>
          </cell>
        </row>
        <row r="2367">
          <cell r="AF2367" t="str">
            <v>资源县</v>
          </cell>
        </row>
        <row r="2368">
          <cell r="G2368" t="str">
            <v>纳入</v>
          </cell>
          <cell r="H2368" t="str">
            <v>2023/12/31</v>
          </cell>
        </row>
        <row r="2368">
          <cell r="V2368">
            <v>0</v>
          </cell>
        </row>
        <row r="2368">
          <cell r="Z2368" t="str">
            <v>不合格</v>
          </cell>
          <cell r="AA2368" t="str">
            <v>未发放</v>
          </cell>
          <cell r="AB2368" t="str">
            <v>后</v>
          </cell>
          <cell r="AC2368">
            <v>0</v>
          </cell>
          <cell r="AD2368" t="str">
            <v/>
          </cell>
        </row>
        <row r="2368">
          <cell r="AF2368" t="str">
            <v>恭城县</v>
          </cell>
        </row>
        <row r="2369">
          <cell r="G2369" t="str">
            <v>纳入</v>
          </cell>
          <cell r="H2369" t="str">
            <v>2023/12/31</v>
          </cell>
        </row>
        <row r="2369">
          <cell r="V2369">
            <v>5</v>
          </cell>
        </row>
        <row r="2369">
          <cell r="Z2369" t="str">
            <v>合格</v>
          </cell>
          <cell r="AA2369" t="str">
            <v>已发放</v>
          </cell>
          <cell r="AB2369" t="str">
            <v>前</v>
          </cell>
          <cell r="AC2369">
            <v>10</v>
          </cell>
          <cell r="AD2369">
            <v>9</v>
          </cell>
        </row>
        <row r="2369">
          <cell r="AF2369" t="str">
            <v>兴安县</v>
          </cell>
        </row>
        <row r="2370">
          <cell r="G2370" t="str">
            <v>纳入</v>
          </cell>
          <cell r="H2370" t="str">
            <v>2023/12/31</v>
          </cell>
        </row>
        <row r="2370">
          <cell r="V2370">
            <v>0</v>
          </cell>
        </row>
        <row r="2370">
          <cell r="Z2370" t="str">
            <v>合格</v>
          </cell>
          <cell r="AA2370" t="str">
            <v>未发放</v>
          </cell>
          <cell r="AB2370" t="str">
            <v>后</v>
          </cell>
          <cell r="AC2370">
            <v>3</v>
          </cell>
          <cell r="AD2370">
            <v>0</v>
          </cell>
        </row>
        <row r="2370">
          <cell r="AF2370" t="str">
            <v>兴安县</v>
          </cell>
        </row>
        <row r="2371">
          <cell r="G2371" t="str">
            <v>纳入</v>
          </cell>
          <cell r="H2371" t="str">
            <v>2023/12/31</v>
          </cell>
        </row>
        <row r="2371">
          <cell r="V2371">
            <v>43</v>
          </cell>
        </row>
        <row r="2371">
          <cell r="Z2371" t="str">
            <v>不合格</v>
          </cell>
          <cell r="AA2371" t="str">
            <v>已发放</v>
          </cell>
          <cell r="AB2371" t="str">
            <v>前</v>
          </cell>
          <cell r="AC2371">
            <v>93</v>
          </cell>
          <cell r="AD2371">
            <v>77</v>
          </cell>
        </row>
        <row r="2371">
          <cell r="AF2371" t="str">
            <v>万秀区</v>
          </cell>
        </row>
        <row r="2372">
          <cell r="G2372" t="str">
            <v>纳入</v>
          </cell>
          <cell r="H2372" t="str">
            <v>2023/12/31</v>
          </cell>
        </row>
        <row r="2372">
          <cell r="V2372">
            <v>3</v>
          </cell>
        </row>
        <row r="2372">
          <cell r="Z2372" t="str">
            <v>不合格</v>
          </cell>
          <cell r="AA2372" t="str">
            <v>已发放</v>
          </cell>
          <cell r="AB2372" t="str">
            <v>前</v>
          </cell>
          <cell r="AC2372">
            <v>11</v>
          </cell>
          <cell r="AD2372">
            <v>17</v>
          </cell>
        </row>
        <row r="2372">
          <cell r="AF2372" t="str">
            <v>苍梧县</v>
          </cell>
        </row>
        <row r="2373">
          <cell r="G2373" t="str">
            <v>纳入</v>
          </cell>
          <cell r="H2373" t="str">
            <v>2023/12/31</v>
          </cell>
        </row>
        <row r="2373">
          <cell r="V2373">
            <v>31</v>
          </cell>
        </row>
        <row r="2373">
          <cell r="Z2373" t="str">
            <v>不合格</v>
          </cell>
          <cell r="AA2373" t="str">
            <v>已发放</v>
          </cell>
          <cell r="AB2373" t="str">
            <v>前</v>
          </cell>
          <cell r="AC2373">
            <v>61</v>
          </cell>
          <cell r="AD2373">
            <v>33</v>
          </cell>
        </row>
        <row r="2373">
          <cell r="AF2373" t="str">
            <v>藤县</v>
          </cell>
        </row>
        <row r="2374">
          <cell r="G2374" t="str">
            <v>纳入</v>
          </cell>
          <cell r="H2374" t="str">
            <v>2023/12/31</v>
          </cell>
        </row>
        <row r="2374">
          <cell r="V2374">
            <v>52</v>
          </cell>
        </row>
        <row r="2374">
          <cell r="Z2374" t="str">
            <v>合格</v>
          </cell>
          <cell r="AA2374" t="str">
            <v>未发放</v>
          </cell>
          <cell r="AB2374" t="str">
            <v>前</v>
          </cell>
          <cell r="AC2374">
            <v>72</v>
          </cell>
          <cell r="AD2374">
            <v>0</v>
          </cell>
        </row>
        <row r="2374">
          <cell r="AF2374" t="str">
            <v>藤县</v>
          </cell>
        </row>
        <row r="2375">
          <cell r="G2375" t="str">
            <v>纳入</v>
          </cell>
          <cell r="H2375" t="str">
            <v>2023/12/31</v>
          </cell>
        </row>
        <row r="2375">
          <cell r="V2375">
            <v>26</v>
          </cell>
        </row>
        <row r="2375">
          <cell r="Z2375" t="str">
            <v>合格</v>
          </cell>
          <cell r="AA2375" t="str">
            <v>已发放</v>
          </cell>
          <cell r="AB2375" t="str">
            <v>前</v>
          </cell>
          <cell r="AC2375">
            <v>21</v>
          </cell>
          <cell r="AD2375">
            <v>1</v>
          </cell>
        </row>
        <row r="2375">
          <cell r="AF2375" t="str">
            <v>藤县</v>
          </cell>
        </row>
        <row r="2376">
          <cell r="G2376" t="str">
            <v>纳入</v>
          </cell>
          <cell r="H2376" t="str">
            <v>2023/12/31</v>
          </cell>
        </row>
        <row r="2376">
          <cell r="V2376">
            <v>33</v>
          </cell>
        </row>
        <row r="2376">
          <cell r="Z2376" t="str">
            <v>不合格</v>
          </cell>
          <cell r="AA2376" t="str">
            <v>已发放</v>
          </cell>
          <cell r="AB2376" t="str">
            <v>前</v>
          </cell>
          <cell r="AC2376">
            <v>78</v>
          </cell>
          <cell r="AD2376">
            <v>4</v>
          </cell>
        </row>
        <row r="2376">
          <cell r="AF2376" t="str">
            <v>藤县</v>
          </cell>
        </row>
        <row r="2377">
          <cell r="G2377" t="str">
            <v>纳入</v>
          </cell>
          <cell r="H2377" t="str">
            <v>2023/12/31</v>
          </cell>
        </row>
        <row r="2377">
          <cell r="V2377">
            <v>7</v>
          </cell>
        </row>
        <row r="2377">
          <cell r="Z2377" t="str">
            <v>合格</v>
          </cell>
          <cell r="AA2377" t="str">
            <v>已发放</v>
          </cell>
          <cell r="AB2377" t="str">
            <v>前</v>
          </cell>
          <cell r="AC2377">
            <v>11</v>
          </cell>
          <cell r="AD2377">
            <v>13</v>
          </cell>
        </row>
        <row r="2377">
          <cell r="AF2377" t="str">
            <v>海城区</v>
          </cell>
        </row>
        <row r="2378">
          <cell r="G2378" t="str">
            <v>纳入</v>
          </cell>
          <cell r="H2378" t="str">
            <v>2023/12/31</v>
          </cell>
        </row>
        <row r="2378">
          <cell r="V2378">
            <v>0</v>
          </cell>
        </row>
        <row r="2378">
          <cell r="Z2378" t="str">
            <v>合格</v>
          </cell>
          <cell r="AA2378" t="str">
            <v>已发放</v>
          </cell>
          <cell r="AB2378" t="str">
            <v>前</v>
          </cell>
          <cell r="AC2378">
            <v>1</v>
          </cell>
          <cell r="AD2378">
            <v>5</v>
          </cell>
        </row>
        <row r="2378">
          <cell r="AF2378" t="str">
            <v>海城区</v>
          </cell>
        </row>
        <row r="2379">
          <cell r="G2379" t="str">
            <v>纳入</v>
          </cell>
          <cell r="H2379" t="str">
            <v>2023/12/31</v>
          </cell>
        </row>
        <row r="2379">
          <cell r="V2379">
            <v>125</v>
          </cell>
        </row>
        <row r="2379">
          <cell r="Z2379" t="str">
            <v>合格</v>
          </cell>
          <cell r="AA2379" t="str">
            <v>已发放</v>
          </cell>
          <cell r="AB2379" t="str">
            <v>前</v>
          </cell>
          <cell r="AC2379">
            <v>191</v>
          </cell>
          <cell r="AD2379">
            <v>109</v>
          </cell>
        </row>
        <row r="2379">
          <cell r="AF2379" t="str">
            <v>海城区</v>
          </cell>
        </row>
        <row r="2380">
          <cell r="G2380" t="str">
            <v>纳入</v>
          </cell>
          <cell r="H2380" t="str">
            <v>2023/12/31</v>
          </cell>
        </row>
        <row r="2380">
          <cell r="V2380">
            <v>30</v>
          </cell>
        </row>
        <row r="2380">
          <cell r="Z2380" t="str">
            <v>合格</v>
          </cell>
          <cell r="AA2380" t="str">
            <v>已发放</v>
          </cell>
          <cell r="AB2380" t="str">
            <v>前</v>
          </cell>
          <cell r="AC2380">
            <v>38</v>
          </cell>
          <cell r="AD2380">
            <v>40</v>
          </cell>
        </row>
        <row r="2380">
          <cell r="AF2380" t="str">
            <v>合浦县</v>
          </cell>
        </row>
        <row r="2381">
          <cell r="G2381" t="str">
            <v>纳入</v>
          </cell>
          <cell r="H2381" t="str">
            <v>2023/12/31</v>
          </cell>
        </row>
        <row r="2381">
          <cell r="V2381">
            <v>11</v>
          </cell>
        </row>
        <row r="2381">
          <cell r="Z2381" t="str">
            <v>合格</v>
          </cell>
          <cell r="AA2381" t="str">
            <v>已发放</v>
          </cell>
          <cell r="AB2381" t="str">
            <v>前</v>
          </cell>
          <cell r="AC2381">
            <v>35</v>
          </cell>
          <cell r="AD2381">
            <v>3</v>
          </cell>
        </row>
        <row r="2381">
          <cell r="AF2381" t="str">
            <v>合浦县</v>
          </cell>
        </row>
        <row r="2382">
          <cell r="G2382" t="str">
            <v>纳入</v>
          </cell>
          <cell r="H2382" t="str">
            <v>2023/12/31</v>
          </cell>
        </row>
        <row r="2382">
          <cell r="V2382">
            <v>0</v>
          </cell>
        </row>
        <row r="2382">
          <cell r="Z2382" t="str">
            <v>不合格</v>
          </cell>
          <cell r="AA2382" t="str">
            <v>已发放</v>
          </cell>
          <cell r="AB2382" t="str">
            <v>前</v>
          </cell>
          <cell r="AC2382">
            <v>0</v>
          </cell>
          <cell r="AD2382">
            <v>0</v>
          </cell>
        </row>
        <row r="2382">
          <cell r="AF2382" t="str">
            <v>合浦县</v>
          </cell>
        </row>
        <row r="2383">
          <cell r="G2383" t="str">
            <v>纳入</v>
          </cell>
          <cell r="H2383" t="str">
            <v>2023/12/31</v>
          </cell>
        </row>
        <row r="2383">
          <cell r="V2383">
            <v>9</v>
          </cell>
        </row>
        <row r="2383">
          <cell r="Z2383" t="str">
            <v>不合格</v>
          </cell>
          <cell r="AA2383" t="str">
            <v>未发放</v>
          </cell>
          <cell r="AB2383" t="str">
            <v>前</v>
          </cell>
          <cell r="AC2383">
            <v>34</v>
          </cell>
          <cell r="AD2383">
            <v>0</v>
          </cell>
        </row>
        <row r="2383">
          <cell r="AF2383" t="str">
            <v>防城港市</v>
          </cell>
        </row>
        <row r="2384">
          <cell r="G2384" t="str">
            <v>纳入</v>
          </cell>
          <cell r="H2384" t="str">
            <v>2023/12/31</v>
          </cell>
        </row>
        <row r="2384">
          <cell r="V2384">
            <v>4</v>
          </cell>
        </row>
        <row r="2384">
          <cell r="Z2384" t="str">
            <v>不合格</v>
          </cell>
          <cell r="AA2384" t="str">
            <v>已发放</v>
          </cell>
          <cell r="AB2384" t="str">
            <v>前</v>
          </cell>
          <cell r="AC2384">
            <v>12</v>
          </cell>
          <cell r="AD2384">
            <v>4</v>
          </cell>
        </row>
        <row r="2384">
          <cell r="AF2384" t="str">
            <v>港口区</v>
          </cell>
        </row>
        <row r="2385">
          <cell r="G2385" t="str">
            <v>纳入</v>
          </cell>
          <cell r="H2385" t="str">
            <v>2023/12/31</v>
          </cell>
        </row>
        <row r="2385">
          <cell r="V2385">
            <v>49</v>
          </cell>
        </row>
        <row r="2385">
          <cell r="Z2385" t="str">
            <v>合格</v>
          </cell>
          <cell r="AA2385" t="str">
            <v>未发放</v>
          </cell>
          <cell r="AB2385" t="str">
            <v>前</v>
          </cell>
          <cell r="AC2385">
            <v>67</v>
          </cell>
          <cell r="AD2385">
            <v>0</v>
          </cell>
        </row>
        <row r="2385">
          <cell r="AF2385" t="str">
            <v>防城区</v>
          </cell>
        </row>
        <row r="2386">
          <cell r="G2386" t="str">
            <v>纳入</v>
          </cell>
          <cell r="H2386" t="str">
            <v>2023/12/31</v>
          </cell>
        </row>
        <row r="2386">
          <cell r="V2386">
            <v>13</v>
          </cell>
        </row>
        <row r="2386">
          <cell r="Z2386" t="str">
            <v>合格</v>
          </cell>
          <cell r="AA2386" t="str">
            <v>未发放</v>
          </cell>
          <cell r="AB2386" t="str">
            <v>前</v>
          </cell>
          <cell r="AC2386">
            <v>9</v>
          </cell>
          <cell r="AD2386">
            <v>0</v>
          </cell>
        </row>
        <row r="2386">
          <cell r="AF2386" t="str">
            <v>防城区</v>
          </cell>
        </row>
        <row r="2387">
          <cell r="G2387" t="str">
            <v>纳入</v>
          </cell>
          <cell r="H2387" t="str">
            <v>2023/12/31</v>
          </cell>
        </row>
        <row r="2387">
          <cell r="V2387">
            <v>0</v>
          </cell>
        </row>
        <row r="2387">
          <cell r="Z2387" t="str">
            <v>合格</v>
          </cell>
          <cell r="AA2387" t="str">
            <v>未发放</v>
          </cell>
          <cell r="AB2387" t="str">
            <v>后</v>
          </cell>
          <cell r="AC2387">
            <v>0</v>
          </cell>
          <cell r="AD2387" t="str">
            <v/>
          </cell>
        </row>
        <row r="2387">
          <cell r="AF2387" t="str">
            <v>防城区</v>
          </cell>
        </row>
        <row r="2388">
          <cell r="G2388" t="str">
            <v>纳入</v>
          </cell>
          <cell r="H2388" t="str">
            <v>2023/12/31</v>
          </cell>
        </row>
        <row r="2388">
          <cell r="V2388">
            <v>22</v>
          </cell>
        </row>
        <row r="2388">
          <cell r="Z2388" t="str">
            <v>合格</v>
          </cell>
          <cell r="AA2388" t="str">
            <v>已发放</v>
          </cell>
          <cell r="AB2388" t="str">
            <v>前</v>
          </cell>
          <cell r="AC2388">
            <v>46</v>
          </cell>
          <cell r="AD2388">
            <v>6</v>
          </cell>
        </row>
        <row r="2388">
          <cell r="AF2388" t="str">
            <v>防城区</v>
          </cell>
        </row>
        <row r="2389">
          <cell r="G2389" t="str">
            <v>纳入</v>
          </cell>
          <cell r="H2389" t="str">
            <v>2023/12/31</v>
          </cell>
        </row>
        <row r="2389">
          <cell r="V2389">
            <v>0</v>
          </cell>
        </row>
        <row r="2389">
          <cell r="Z2389" t="str">
            <v>合格</v>
          </cell>
          <cell r="AA2389" t="str">
            <v>已发放</v>
          </cell>
          <cell r="AB2389" t="str">
            <v>前</v>
          </cell>
          <cell r="AC2389">
            <v>10</v>
          </cell>
          <cell r="AD2389">
            <v>1</v>
          </cell>
        </row>
        <row r="2389">
          <cell r="AF2389" t="str">
            <v>上思县</v>
          </cell>
        </row>
        <row r="2390">
          <cell r="G2390" t="str">
            <v>纳入</v>
          </cell>
          <cell r="H2390" t="str">
            <v>2023/12/31</v>
          </cell>
        </row>
        <row r="2390">
          <cell r="V2390">
            <v>85</v>
          </cell>
        </row>
        <row r="2390">
          <cell r="Z2390" t="str">
            <v>合格</v>
          </cell>
          <cell r="AA2390" t="str">
            <v>已发放</v>
          </cell>
          <cell r="AB2390" t="str">
            <v>前</v>
          </cell>
          <cell r="AC2390">
            <v>131</v>
          </cell>
          <cell r="AD2390">
            <v>7</v>
          </cell>
        </row>
        <row r="2390">
          <cell r="AF2390" t="str">
            <v>上思县</v>
          </cell>
        </row>
        <row r="2391">
          <cell r="G2391" t="str">
            <v>纳入</v>
          </cell>
          <cell r="H2391" t="str">
            <v>2023/12/31</v>
          </cell>
        </row>
        <row r="2391">
          <cell r="V2391">
            <v>4</v>
          </cell>
        </row>
        <row r="2391">
          <cell r="Z2391" t="str">
            <v>不合格</v>
          </cell>
          <cell r="AA2391" t="str">
            <v>已发放</v>
          </cell>
          <cell r="AB2391" t="str">
            <v>前</v>
          </cell>
          <cell r="AC2391">
            <v>3</v>
          </cell>
          <cell r="AD2391">
            <v>4</v>
          </cell>
        </row>
        <row r="2391">
          <cell r="AF2391" t="str">
            <v>上思县</v>
          </cell>
        </row>
        <row r="2392">
          <cell r="G2392" t="str">
            <v>纳入</v>
          </cell>
          <cell r="H2392" t="str">
            <v>2023/12/31</v>
          </cell>
        </row>
        <row r="2392">
          <cell r="V2392">
            <v>21</v>
          </cell>
        </row>
        <row r="2392">
          <cell r="Z2392" t="str">
            <v>不合格</v>
          </cell>
          <cell r="AA2392" t="str">
            <v>已发放</v>
          </cell>
          <cell r="AB2392" t="str">
            <v>前</v>
          </cell>
          <cell r="AC2392">
            <v>41</v>
          </cell>
          <cell r="AD2392">
            <v>65</v>
          </cell>
        </row>
        <row r="2392">
          <cell r="AF2392" t="str">
            <v>上思县</v>
          </cell>
        </row>
        <row r="2393">
          <cell r="G2393" t="str">
            <v>纳入</v>
          </cell>
          <cell r="H2393" t="str">
            <v>2023/12/31</v>
          </cell>
        </row>
        <row r="2393">
          <cell r="V2393">
            <v>0</v>
          </cell>
        </row>
        <row r="2393">
          <cell r="Z2393" t="str">
            <v>合格</v>
          </cell>
          <cell r="AA2393" t="str">
            <v>已发放</v>
          </cell>
          <cell r="AB2393" t="str">
            <v>前</v>
          </cell>
          <cell r="AC2393">
            <v>8</v>
          </cell>
          <cell r="AD2393">
            <v>8</v>
          </cell>
        </row>
        <row r="2393">
          <cell r="AF2393" t="str">
            <v>上思县</v>
          </cell>
        </row>
        <row r="2394">
          <cell r="G2394" t="str">
            <v>纳入</v>
          </cell>
          <cell r="H2394" t="str">
            <v>2023/12/31</v>
          </cell>
        </row>
        <row r="2394">
          <cell r="V2394">
            <v>1</v>
          </cell>
        </row>
        <row r="2394">
          <cell r="Z2394" t="str">
            <v>合格</v>
          </cell>
          <cell r="AA2394" t="str">
            <v>已发放</v>
          </cell>
          <cell r="AB2394" t="str">
            <v>前</v>
          </cell>
          <cell r="AC2394">
            <v>1</v>
          </cell>
          <cell r="AD2394">
            <v>1</v>
          </cell>
        </row>
        <row r="2394">
          <cell r="AF2394" t="str">
            <v>东兴市</v>
          </cell>
        </row>
        <row r="2395">
          <cell r="G2395" t="str">
            <v>纳入</v>
          </cell>
          <cell r="H2395" t="str">
            <v>2023/12/31</v>
          </cell>
        </row>
        <row r="2395">
          <cell r="V2395">
            <v>0</v>
          </cell>
        </row>
        <row r="2395">
          <cell r="Z2395" t="str">
            <v>合格</v>
          </cell>
          <cell r="AA2395" t="str">
            <v>未发放</v>
          </cell>
          <cell r="AB2395" t="str">
            <v>前</v>
          </cell>
          <cell r="AC2395">
            <v>0</v>
          </cell>
          <cell r="AD2395">
            <v>0</v>
          </cell>
        </row>
        <row r="2395">
          <cell r="AF2395" t="str">
            <v>东兴市</v>
          </cell>
        </row>
        <row r="2396">
          <cell r="G2396" t="str">
            <v>纳入</v>
          </cell>
          <cell r="H2396" t="str">
            <v>2023/12/31</v>
          </cell>
        </row>
        <row r="2396">
          <cell r="V2396">
            <v>0</v>
          </cell>
        </row>
        <row r="2396">
          <cell r="Z2396" t="str">
            <v>合格</v>
          </cell>
          <cell r="AA2396" t="str">
            <v>已发放</v>
          </cell>
          <cell r="AB2396" t="str">
            <v>前</v>
          </cell>
          <cell r="AC2396">
            <v>0</v>
          </cell>
          <cell r="AD2396">
            <v>0</v>
          </cell>
        </row>
        <row r="2396">
          <cell r="AF2396" t="str">
            <v>钦州市</v>
          </cell>
        </row>
        <row r="2397">
          <cell r="G2397" t="str">
            <v>纳入</v>
          </cell>
          <cell r="H2397" t="str">
            <v>2023/12/31</v>
          </cell>
        </row>
        <row r="2397">
          <cell r="V2397">
            <v>8</v>
          </cell>
        </row>
        <row r="2397">
          <cell r="Z2397" t="str">
            <v>合格</v>
          </cell>
          <cell r="AA2397" t="str">
            <v>已发放</v>
          </cell>
          <cell r="AB2397" t="str">
            <v>前</v>
          </cell>
          <cell r="AC2397">
            <v>9</v>
          </cell>
          <cell r="AD2397">
            <v>9</v>
          </cell>
        </row>
        <row r="2397">
          <cell r="AF2397" t="str">
            <v>钦南区</v>
          </cell>
        </row>
        <row r="2398">
          <cell r="G2398" t="str">
            <v>纳入</v>
          </cell>
          <cell r="H2398" t="str">
            <v>2023/12/31</v>
          </cell>
        </row>
        <row r="2398">
          <cell r="V2398">
            <v>69</v>
          </cell>
        </row>
        <row r="2398">
          <cell r="Z2398" t="str">
            <v>合格</v>
          </cell>
          <cell r="AA2398" t="str">
            <v>已发放</v>
          </cell>
          <cell r="AB2398" t="str">
            <v>前</v>
          </cell>
          <cell r="AC2398">
            <v>125</v>
          </cell>
          <cell r="AD2398">
            <v>124</v>
          </cell>
        </row>
        <row r="2398">
          <cell r="AF2398" t="str">
            <v>钦北区</v>
          </cell>
        </row>
        <row r="2399">
          <cell r="G2399" t="str">
            <v>纳入</v>
          </cell>
          <cell r="H2399" t="str">
            <v>2023/12/31</v>
          </cell>
        </row>
        <row r="2399">
          <cell r="V2399">
            <v>76</v>
          </cell>
        </row>
        <row r="2399">
          <cell r="Z2399" t="str">
            <v>合格</v>
          </cell>
          <cell r="AA2399" t="str">
            <v>未发放</v>
          </cell>
          <cell r="AB2399" t="str">
            <v>前</v>
          </cell>
          <cell r="AC2399">
            <v>119</v>
          </cell>
          <cell r="AD2399">
            <v>108</v>
          </cell>
        </row>
        <row r="2399">
          <cell r="AF2399" t="str">
            <v>钦州市</v>
          </cell>
        </row>
        <row r="2400">
          <cell r="G2400" t="str">
            <v>纳入</v>
          </cell>
          <cell r="H2400" t="str">
            <v>2023/12/31</v>
          </cell>
        </row>
        <row r="2400">
          <cell r="V2400">
            <v>10</v>
          </cell>
        </row>
        <row r="2400">
          <cell r="Z2400" t="str">
            <v>合格</v>
          </cell>
          <cell r="AA2400" t="str">
            <v>已发放</v>
          </cell>
          <cell r="AB2400" t="str">
            <v>前</v>
          </cell>
          <cell r="AC2400">
            <v>12</v>
          </cell>
          <cell r="AD2400">
            <v>12</v>
          </cell>
        </row>
        <row r="2400">
          <cell r="AF2400" t="str">
            <v>钦南区</v>
          </cell>
        </row>
        <row r="2401">
          <cell r="G2401" t="str">
            <v>纳入</v>
          </cell>
          <cell r="H2401" t="str">
            <v>2023/12/31</v>
          </cell>
        </row>
        <row r="2401">
          <cell r="V2401">
            <v>17</v>
          </cell>
        </row>
        <row r="2401">
          <cell r="Z2401" t="str">
            <v>合格</v>
          </cell>
          <cell r="AA2401" t="str">
            <v>已发放</v>
          </cell>
          <cell r="AB2401" t="str">
            <v>前</v>
          </cell>
          <cell r="AC2401">
            <v>36</v>
          </cell>
          <cell r="AD2401">
            <v>23</v>
          </cell>
        </row>
        <row r="2401">
          <cell r="AF2401" t="str">
            <v>钦州市</v>
          </cell>
        </row>
        <row r="2402">
          <cell r="G2402" t="str">
            <v>纳入</v>
          </cell>
          <cell r="H2402" t="str">
            <v>2023/12/31</v>
          </cell>
        </row>
        <row r="2402">
          <cell r="V2402">
            <v>82</v>
          </cell>
        </row>
        <row r="2402">
          <cell r="Z2402" t="str">
            <v>合格</v>
          </cell>
          <cell r="AA2402" t="str">
            <v>已发放</v>
          </cell>
          <cell r="AB2402" t="str">
            <v>前</v>
          </cell>
          <cell r="AC2402">
            <v>92</v>
          </cell>
          <cell r="AD2402">
            <v>59</v>
          </cell>
        </row>
        <row r="2402">
          <cell r="AF2402" t="str">
            <v>钦南区</v>
          </cell>
        </row>
        <row r="2403">
          <cell r="G2403" t="str">
            <v>纳入</v>
          </cell>
          <cell r="H2403" t="str">
            <v>2023/12/31</v>
          </cell>
        </row>
        <row r="2403">
          <cell r="V2403">
            <v>62</v>
          </cell>
        </row>
        <row r="2403">
          <cell r="Z2403" t="str">
            <v>合格</v>
          </cell>
          <cell r="AA2403" t="str">
            <v>已发放</v>
          </cell>
          <cell r="AB2403" t="str">
            <v>前</v>
          </cell>
          <cell r="AC2403">
            <v>83</v>
          </cell>
          <cell r="AD2403">
            <v>70</v>
          </cell>
        </row>
        <row r="2403">
          <cell r="AF2403" t="str">
            <v>钦南区</v>
          </cell>
        </row>
        <row r="2404">
          <cell r="G2404" t="str">
            <v>纳入</v>
          </cell>
          <cell r="H2404" t="str">
            <v>2023/12/31</v>
          </cell>
        </row>
        <row r="2404">
          <cell r="V2404">
            <v>148</v>
          </cell>
        </row>
        <row r="2404">
          <cell r="Z2404" t="str">
            <v>合格</v>
          </cell>
          <cell r="AA2404" t="str">
            <v>已发放</v>
          </cell>
          <cell r="AB2404" t="str">
            <v>前</v>
          </cell>
          <cell r="AC2404">
            <v>195</v>
          </cell>
          <cell r="AD2404">
            <v>102</v>
          </cell>
        </row>
        <row r="2404">
          <cell r="AF2404" t="str">
            <v>钦州市</v>
          </cell>
        </row>
        <row r="2405">
          <cell r="G2405" t="str">
            <v>纳入</v>
          </cell>
          <cell r="H2405" t="str">
            <v>2023/12/31</v>
          </cell>
        </row>
        <row r="2405">
          <cell r="V2405">
            <v>100</v>
          </cell>
        </row>
        <row r="2405">
          <cell r="Z2405" t="str">
            <v>合格</v>
          </cell>
          <cell r="AA2405" t="str">
            <v>已发放</v>
          </cell>
          <cell r="AB2405" t="str">
            <v>前</v>
          </cell>
          <cell r="AC2405">
            <v>194</v>
          </cell>
          <cell r="AD2405">
            <v>254</v>
          </cell>
        </row>
        <row r="2405">
          <cell r="AF2405" t="str">
            <v>钦州市</v>
          </cell>
        </row>
        <row r="2406">
          <cell r="G2406" t="str">
            <v>纳入</v>
          </cell>
          <cell r="H2406" t="str">
            <v>2023/12/31</v>
          </cell>
        </row>
        <row r="2406">
          <cell r="V2406">
            <v>54</v>
          </cell>
        </row>
        <row r="2406">
          <cell r="Z2406" t="str">
            <v>合格</v>
          </cell>
          <cell r="AA2406" t="str">
            <v>未发放</v>
          </cell>
          <cell r="AB2406" t="str">
            <v>后</v>
          </cell>
          <cell r="AC2406">
            <v>76</v>
          </cell>
          <cell r="AD2406">
            <v>0</v>
          </cell>
        </row>
        <row r="2406">
          <cell r="AF2406" t="str">
            <v>钦港片区</v>
          </cell>
        </row>
        <row r="2407">
          <cell r="G2407" t="str">
            <v>纳入</v>
          </cell>
          <cell r="H2407" t="str">
            <v>2023/12/31</v>
          </cell>
        </row>
        <row r="2407">
          <cell r="V2407">
            <v>1</v>
          </cell>
        </row>
        <row r="2407">
          <cell r="Z2407" t="str">
            <v>合格</v>
          </cell>
          <cell r="AA2407" t="str">
            <v>已发放</v>
          </cell>
          <cell r="AB2407" t="str">
            <v>前</v>
          </cell>
          <cell r="AC2407">
            <v>5</v>
          </cell>
          <cell r="AD2407">
            <v>5</v>
          </cell>
        </row>
        <row r="2407">
          <cell r="AF2407" t="str">
            <v>钦港片区</v>
          </cell>
        </row>
        <row r="2408">
          <cell r="G2408" t="str">
            <v>纳入</v>
          </cell>
          <cell r="H2408" t="str">
            <v>2023/12/31</v>
          </cell>
        </row>
        <row r="2408">
          <cell r="V2408">
            <v>160</v>
          </cell>
        </row>
        <row r="2408">
          <cell r="Z2408" t="str">
            <v>合格</v>
          </cell>
          <cell r="AA2408" t="str">
            <v>已发放</v>
          </cell>
          <cell r="AB2408" t="str">
            <v>前</v>
          </cell>
          <cell r="AC2408">
            <v>196</v>
          </cell>
          <cell r="AD2408">
            <v>98</v>
          </cell>
        </row>
        <row r="2408">
          <cell r="AF2408" t="str">
            <v>钦港片区</v>
          </cell>
        </row>
        <row r="2409">
          <cell r="G2409" t="str">
            <v>纳入</v>
          </cell>
          <cell r="H2409" t="str">
            <v>2023/12/31</v>
          </cell>
        </row>
        <row r="2409">
          <cell r="V2409">
            <v>0</v>
          </cell>
        </row>
        <row r="2409">
          <cell r="Z2409" t="str">
            <v>合格</v>
          </cell>
          <cell r="AA2409" t="str">
            <v>未发放</v>
          </cell>
          <cell r="AB2409" t="str">
            <v>后</v>
          </cell>
          <cell r="AC2409">
            <v>0</v>
          </cell>
          <cell r="AD2409">
            <v>0</v>
          </cell>
        </row>
        <row r="2409">
          <cell r="AF2409" t="str">
            <v>钦港片区</v>
          </cell>
        </row>
        <row r="2410">
          <cell r="G2410" t="str">
            <v>纳入</v>
          </cell>
          <cell r="H2410" t="str">
            <v>2023/12/31</v>
          </cell>
        </row>
        <row r="2410">
          <cell r="V2410">
            <v>0</v>
          </cell>
        </row>
        <row r="2410">
          <cell r="Z2410" t="str">
            <v>不合格</v>
          </cell>
          <cell r="AA2410" t="str">
            <v>未发放</v>
          </cell>
          <cell r="AB2410" t="str">
            <v>前</v>
          </cell>
          <cell r="AC2410">
            <v>3</v>
          </cell>
          <cell r="AD2410">
            <v>0</v>
          </cell>
        </row>
        <row r="2410">
          <cell r="AF2410" t="str">
            <v>钦港片区</v>
          </cell>
        </row>
        <row r="2411">
          <cell r="G2411" t="str">
            <v>纳入</v>
          </cell>
          <cell r="H2411" t="str">
            <v>2023/12/31</v>
          </cell>
        </row>
        <row r="2411">
          <cell r="V2411">
            <v>278</v>
          </cell>
        </row>
        <row r="2411">
          <cell r="Z2411" t="str">
            <v>合格</v>
          </cell>
          <cell r="AA2411" t="str">
            <v>未发放</v>
          </cell>
          <cell r="AB2411" t="str">
            <v>前</v>
          </cell>
          <cell r="AC2411">
            <v>351</v>
          </cell>
          <cell r="AD2411">
            <v>0</v>
          </cell>
        </row>
        <row r="2411">
          <cell r="AF2411" t="str">
            <v>钦港片区</v>
          </cell>
        </row>
        <row r="2412">
          <cell r="G2412" t="str">
            <v>纳入</v>
          </cell>
          <cell r="H2412" t="str">
            <v>2023/12/31</v>
          </cell>
        </row>
        <row r="2412">
          <cell r="V2412">
            <v>44</v>
          </cell>
        </row>
        <row r="2412">
          <cell r="Z2412" t="str">
            <v>合格</v>
          </cell>
          <cell r="AA2412" t="str">
            <v>未发放</v>
          </cell>
          <cell r="AB2412" t="str">
            <v>后</v>
          </cell>
          <cell r="AC2412">
            <v>51</v>
          </cell>
          <cell r="AD2412">
            <v>0</v>
          </cell>
        </row>
        <row r="2412">
          <cell r="AF2412" t="str">
            <v>钦港片区</v>
          </cell>
        </row>
        <row r="2413">
          <cell r="G2413" t="str">
            <v>纳入</v>
          </cell>
          <cell r="H2413" t="str">
            <v>2023/12/31</v>
          </cell>
        </row>
        <row r="2413">
          <cell r="V2413">
            <v>0</v>
          </cell>
        </row>
        <row r="2413">
          <cell r="Z2413" t="str">
            <v>不合格</v>
          </cell>
          <cell r="AA2413" t="str">
            <v>未发放</v>
          </cell>
          <cell r="AB2413" t="str">
            <v>前</v>
          </cell>
          <cell r="AC2413">
            <v>0</v>
          </cell>
          <cell r="AD2413">
            <v>0</v>
          </cell>
        </row>
        <row r="2413">
          <cell r="AF2413" t="str">
            <v>钦港片区</v>
          </cell>
        </row>
        <row r="2414">
          <cell r="G2414" t="str">
            <v>纳入</v>
          </cell>
          <cell r="H2414" t="str">
            <v>2023/12/31</v>
          </cell>
        </row>
        <row r="2414">
          <cell r="V2414">
            <v>0</v>
          </cell>
        </row>
        <row r="2414">
          <cell r="Z2414" t="str">
            <v>合格</v>
          </cell>
          <cell r="AA2414" t="str">
            <v>未发放</v>
          </cell>
          <cell r="AB2414" t="str">
            <v>前</v>
          </cell>
          <cell r="AC2414">
            <v>0</v>
          </cell>
          <cell r="AD2414">
            <v>0</v>
          </cell>
        </row>
        <row r="2414">
          <cell r="AF2414" t="str">
            <v>灵山县</v>
          </cell>
        </row>
        <row r="2415">
          <cell r="G2415" t="str">
            <v>纳入</v>
          </cell>
          <cell r="H2415" t="str">
            <v>2023/12/31</v>
          </cell>
        </row>
        <row r="2415">
          <cell r="V2415">
            <v>19</v>
          </cell>
        </row>
        <row r="2415">
          <cell r="Z2415" t="str">
            <v>合格</v>
          </cell>
          <cell r="AA2415" t="str">
            <v>已发放</v>
          </cell>
          <cell r="AB2415" t="str">
            <v>前</v>
          </cell>
          <cell r="AC2415">
            <v>28</v>
          </cell>
          <cell r="AD2415">
            <v>14</v>
          </cell>
        </row>
        <row r="2415">
          <cell r="AF2415" t="str">
            <v>灵山县</v>
          </cell>
        </row>
        <row r="2416">
          <cell r="G2416" t="str">
            <v>纳入</v>
          </cell>
          <cell r="H2416" t="str">
            <v>2023/12/31</v>
          </cell>
        </row>
        <row r="2416">
          <cell r="V2416">
            <v>4</v>
          </cell>
        </row>
        <row r="2416">
          <cell r="Z2416" t="str">
            <v>合格</v>
          </cell>
          <cell r="AA2416" t="str">
            <v>已发放</v>
          </cell>
          <cell r="AB2416" t="str">
            <v>前</v>
          </cell>
          <cell r="AC2416">
            <v>4</v>
          </cell>
          <cell r="AD2416">
            <v>4</v>
          </cell>
        </row>
        <row r="2416">
          <cell r="AF2416" t="str">
            <v>灵山县</v>
          </cell>
        </row>
        <row r="2417">
          <cell r="G2417" t="str">
            <v>纳入</v>
          </cell>
          <cell r="H2417" t="str">
            <v>2023/12/31</v>
          </cell>
        </row>
        <row r="2417">
          <cell r="V2417">
            <v>63</v>
          </cell>
        </row>
        <row r="2417">
          <cell r="Z2417" t="str">
            <v>合格</v>
          </cell>
          <cell r="AA2417" t="str">
            <v>已发放</v>
          </cell>
          <cell r="AB2417" t="str">
            <v>前</v>
          </cell>
          <cell r="AC2417">
            <v>96</v>
          </cell>
          <cell r="AD2417">
            <v>59</v>
          </cell>
        </row>
        <row r="2417">
          <cell r="AF2417" t="str">
            <v>灵山县</v>
          </cell>
        </row>
        <row r="2418">
          <cell r="G2418" t="str">
            <v>纳入</v>
          </cell>
          <cell r="H2418" t="str">
            <v>2023/12/31</v>
          </cell>
        </row>
        <row r="2418">
          <cell r="V2418">
            <v>19</v>
          </cell>
        </row>
        <row r="2418">
          <cell r="Z2418" t="str">
            <v>不合格</v>
          </cell>
          <cell r="AA2418" t="str">
            <v>未发放</v>
          </cell>
          <cell r="AB2418" t="str">
            <v>前</v>
          </cell>
          <cell r="AC2418">
            <v>62</v>
          </cell>
          <cell r="AD2418">
            <v>0</v>
          </cell>
        </row>
        <row r="2418">
          <cell r="AF2418" t="str">
            <v>浦北县</v>
          </cell>
        </row>
        <row r="2419">
          <cell r="G2419" t="str">
            <v>纳入</v>
          </cell>
          <cell r="H2419" t="str">
            <v>2023/12/31</v>
          </cell>
        </row>
        <row r="2419">
          <cell r="V2419">
            <v>0</v>
          </cell>
        </row>
        <row r="2419">
          <cell r="Z2419" t="str">
            <v>不合格</v>
          </cell>
          <cell r="AA2419" t="str">
            <v>未发放</v>
          </cell>
          <cell r="AB2419" t="str">
            <v>前</v>
          </cell>
          <cell r="AC2419">
            <v>6</v>
          </cell>
          <cell r="AD2419">
            <v>0</v>
          </cell>
        </row>
        <row r="2419">
          <cell r="AF2419" t="str">
            <v>浦北县</v>
          </cell>
        </row>
        <row r="2420">
          <cell r="G2420" t="str">
            <v>纳入</v>
          </cell>
          <cell r="H2420" t="str">
            <v>2023/12/31</v>
          </cell>
        </row>
        <row r="2420">
          <cell r="V2420">
            <v>0</v>
          </cell>
        </row>
        <row r="2420">
          <cell r="Z2420" t="str">
            <v>不合格</v>
          </cell>
          <cell r="AA2420" t="str">
            <v>未发放</v>
          </cell>
          <cell r="AB2420" t="str">
            <v>前</v>
          </cell>
          <cell r="AC2420">
            <v>0</v>
          </cell>
          <cell r="AD2420">
            <v>0</v>
          </cell>
        </row>
        <row r="2420">
          <cell r="AF2420" t="str">
            <v>浦北县</v>
          </cell>
        </row>
        <row r="2421">
          <cell r="G2421" t="str">
            <v>纳入</v>
          </cell>
          <cell r="H2421" t="str">
            <v>2023/12/31</v>
          </cell>
        </row>
        <row r="2421">
          <cell r="V2421">
            <v>79</v>
          </cell>
        </row>
        <row r="2421">
          <cell r="Z2421" t="str">
            <v>不合格</v>
          </cell>
          <cell r="AA2421" t="str">
            <v>已发放</v>
          </cell>
          <cell r="AB2421" t="str">
            <v>前</v>
          </cell>
          <cell r="AC2421">
            <v>163</v>
          </cell>
          <cell r="AD2421">
            <v>167</v>
          </cell>
        </row>
        <row r="2421">
          <cell r="AF2421" t="str">
            <v>浦北县</v>
          </cell>
        </row>
        <row r="2422">
          <cell r="G2422" t="str">
            <v>纳入</v>
          </cell>
          <cell r="H2422" t="str">
            <v>2023/12/31</v>
          </cell>
        </row>
        <row r="2422">
          <cell r="V2422">
            <v>130</v>
          </cell>
        </row>
        <row r="2422">
          <cell r="Z2422" t="str">
            <v>合格</v>
          </cell>
          <cell r="AA2422" t="str">
            <v>已发放</v>
          </cell>
          <cell r="AB2422" t="str">
            <v>前</v>
          </cell>
          <cell r="AC2422">
            <v>151</v>
          </cell>
          <cell r="AD2422">
            <v>143</v>
          </cell>
        </row>
        <row r="2422">
          <cell r="AF2422" t="str">
            <v>浦北县</v>
          </cell>
        </row>
        <row r="2423">
          <cell r="G2423" t="str">
            <v>纳入</v>
          </cell>
          <cell r="H2423" t="str">
            <v>2023/12/31</v>
          </cell>
        </row>
        <row r="2423">
          <cell r="V2423">
            <v>8</v>
          </cell>
        </row>
        <row r="2423">
          <cell r="Z2423" t="str">
            <v>合格</v>
          </cell>
          <cell r="AA2423" t="str">
            <v>已发放</v>
          </cell>
          <cell r="AB2423" t="str">
            <v>前</v>
          </cell>
          <cell r="AC2423">
            <v>13</v>
          </cell>
          <cell r="AD2423">
            <v>1</v>
          </cell>
        </row>
        <row r="2423">
          <cell r="AF2423" t="str">
            <v>南宁市</v>
          </cell>
        </row>
        <row r="2424">
          <cell r="G2424" t="str">
            <v>纳入</v>
          </cell>
          <cell r="H2424" t="str">
            <v>2023/12/31</v>
          </cell>
        </row>
        <row r="2424">
          <cell r="V2424">
            <v>42</v>
          </cell>
        </row>
        <row r="2424">
          <cell r="Z2424" t="str">
            <v>合格</v>
          </cell>
          <cell r="AA2424" t="str">
            <v>已发放</v>
          </cell>
          <cell r="AB2424" t="str">
            <v>前</v>
          </cell>
          <cell r="AC2424">
            <v>87</v>
          </cell>
          <cell r="AD2424">
            <v>20</v>
          </cell>
        </row>
        <row r="2424">
          <cell r="AF2424" t="str">
            <v>南宁市</v>
          </cell>
        </row>
        <row r="2425">
          <cell r="G2425" t="str">
            <v>纳入</v>
          </cell>
          <cell r="H2425" t="str">
            <v>2023/12/31</v>
          </cell>
        </row>
        <row r="2425">
          <cell r="V2425">
            <v>3</v>
          </cell>
        </row>
        <row r="2425">
          <cell r="Z2425" t="str">
            <v>不合格</v>
          </cell>
          <cell r="AA2425" t="str">
            <v>已发放</v>
          </cell>
          <cell r="AB2425" t="str">
            <v>前</v>
          </cell>
          <cell r="AC2425">
            <v>6</v>
          </cell>
          <cell r="AD2425">
            <v>7</v>
          </cell>
        </row>
        <row r="2425">
          <cell r="AF2425" t="str">
            <v>南宁市</v>
          </cell>
        </row>
        <row r="2426">
          <cell r="G2426" t="str">
            <v>纳入</v>
          </cell>
          <cell r="H2426" t="str">
            <v>2023/12/31</v>
          </cell>
        </row>
        <row r="2426">
          <cell r="V2426">
            <v>0</v>
          </cell>
        </row>
        <row r="2426">
          <cell r="Z2426" t="str">
            <v>不合格</v>
          </cell>
          <cell r="AA2426" t="str">
            <v>已发放</v>
          </cell>
          <cell r="AB2426" t="str">
            <v>前</v>
          </cell>
          <cell r="AC2426">
            <v>8</v>
          </cell>
          <cell r="AD2426">
            <v>40</v>
          </cell>
        </row>
        <row r="2426">
          <cell r="AF2426" t="str">
            <v>南宁市</v>
          </cell>
        </row>
        <row r="2427">
          <cell r="G2427" t="str">
            <v>纳入</v>
          </cell>
          <cell r="H2427" t="str">
            <v>2023/12/31</v>
          </cell>
        </row>
        <row r="2427">
          <cell r="V2427">
            <v>1</v>
          </cell>
        </row>
        <row r="2427">
          <cell r="Z2427" t="str">
            <v>不合格</v>
          </cell>
          <cell r="AA2427" t="str">
            <v>已发放</v>
          </cell>
          <cell r="AB2427" t="str">
            <v>前</v>
          </cell>
          <cell r="AC2427">
            <v>3</v>
          </cell>
          <cell r="AD2427">
            <v>9</v>
          </cell>
        </row>
        <row r="2427">
          <cell r="AF2427" t="str">
            <v>南宁市经开区</v>
          </cell>
        </row>
        <row r="2428">
          <cell r="G2428" t="str">
            <v>纳入</v>
          </cell>
          <cell r="H2428" t="str">
            <v>2023/12/31</v>
          </cell>
        </row>
        <row r="2428">
          <cell r="V2428">
            <v>406</v>
          </cell>
        </row>
        <row r="2428">
          <cell r="Z2428" t="str">
            <v>合格</v>
          </cell>
          <cell r="AA2428" t="str">
            <v>未发放</v>
          </cell>
          <cell r="AB2428" t="str">
            <v>前</v>
          </cell>
          <cell r="AC2428">
            <v>500</v>
          </cell>
          <cell r="AD2428">
            <v>0</v>
          </cell>
        </row>
        <row r="2428">
          <cell r="AF2428" t="str">
            <v>江南区</v>
          </cell>
        </row>
        <row r="2429">
          <cell r="G2429" t="str">
            <v>纳入</v>
          </cell>
          <cell r="H2429" t="str">
            <v>2023/12/31</v>
          </cell>
        </row>
        <row r="2429">
          <cell r="V2429">
            <v>0</v>
          </cell>
        </row>
        <row r="2429">
          <cell r="Z2429" t="str">
            <v>不合格</v>
          </cell>
          <cell r="AA2429" t="str">
            <v>未发放</v>
          </cell>
          <cell r="AB2429" t="str">
            <v>前</v>
          </cell>
          <cell r="AC2429">
            <v>0</v>
          </cell>
          <cell r="AD2429">
            <v>0</v>
          </cell>
        </row>
        <row r="2429">
          <cell r="AF2429" t="str">
            <v>武鸣区</v>
          </cell>
        </row>
        <row r="2430">
          <cell r="G2430" t="str">
            <v>纳入</v>
          </cell>
          <cell r="H2430" t="str">
            <v>2023/12/31</v>
          </cell>
        </row>
        <row r="2430">
          <cell r="V2430">
            <v>67</v>
          </cell>
        </row>
        <row r="2430">
          <cell r="Z2430" t="str">
            <v>合格</v>
          </cell>
          <cell r="AA2430" t="str">
            <v>未发放</v>
          </cell>
          <cell r="AB2430" t="str">
            <v>前</v>
          </cell>
          <cell r="AC2430">
            <v>81</v>
          </cell>
          <cell r="AD2430">
            <v>0</v>
          </cell>
        </row>
        <row r="2430">
          <cell r="AF2430" t="str">
            <v>南宁市</v>
          </cell>
        </row>
        <row r="2431">
          <cell r="G2431" t="str">
            <v>纳入</v>
          </cell>
          <cell r="H2431" t="str">
            <v>2023/12/31</v>
          </cell>
        </row>
        <row r="2431">
          <cell r="V2431">
            <v>6</v>
          </cell>
        </row>
        <row r="2431">
          <cell r="Z2431" t="str">
            <v>合格</v>
          </cell>
          <cell r="AA2431" t="str">
            <v>已发放</v>
          </cell>
          <cell r="AB2431" t="str">
            <v>前</v>
          </cell>
          <cell r="AC2431">
            <v>7</v>
          </cell>
          <cell r="AD2431">
            <v>6</v>
          </cell>
        </row>
        <row r="2431">
          <cell r="AF2431" t="str">
            <v>南宁市</v>
          </cell>
        </row>
        <row r="2432">
          <cell r="G2432" t="str">
            <v>纳入</v>
          </cell>
          <cell r="H2432" t="str">
            <v>2023/12/31</v>
          </cell>
        </row>
        <row r="2432">
          <cell r="V2432">
            <v>0</v>
          </cell>
        </row>
        <row r="2432">
          <cell r="Z2432" t="str">
            <v>合格</v>
          </cell>
          <cell r="AA2432" t="str">
            <v>未发放</v>
          </cell>
          <cell r="AB2432" t="str">
            <v>前</v>
          </cell>
          <cell r="AC2432">
            <v>0</v>
          </cell>
          <cell r="AD2432">
            <v>0</v>
          </cell>
        </row>
        <row r="2432">
          <cell r="AF2432" t="str">
            <v>南宁市</v>
          </cell>
        </row>
        <row r="2433">
          <cell r="G2433" t="str">
            <v>纳入</v>
          </cell>
          <cell r="H2433" t="str">
            <v>2023/12/31</v>
          </cell>
        </row>
        <row r="2433">
          <cell r="V2433">
            <v>112</v>
          </cell>
        </row>
        <row r="2433">
          <cell r="Z2433" t="str">
            <v>不合格</v>
          </cell>
          <cell r="AA2433" t="str">
            <v>未发放</v>
          </cell>
          <cell r="AB2433" t="str">
            <v>前</v>
          </cell>
          <cell r="AC2433">
            <v>195</v>
          </cell>
          <cell r="AD2433">
            <v>0</v>
          </cell>
        </row>
        <row r="2433">
          <cell r="AF2433" t="str">
            <v>江南区</v>
          </cell>
        </row>
        <row r="2434">
          <cell r="G2434" t="str">
            <v>纳入</v>
          </cell>
          <cell r="H2434" t="str">
            <v>2023/12/31</v>
          </cell>
        </row>
        <row r="2434">
          <cell r="V2434">
            <v>26</v>
          </cell>
        </row>
        <row r="2434">
          <cell r="Z2434" t="str">
            <v>不合格</v>
          </cell>
          <cell r="AA2434" t="str">
            <v>未发放</v>
          </cell>
          <cell r="AB2434" t="str">
            <v>前</v>
          </cell>
          <cell r="AC2434">
            <v>69</v>
          </cell>
          <cell r="AD2434">
            <v>0</v>
          </cell>
        </row>
        <row r="2434">
          <cell r="AF2434" t="str">
            <v>桂林市</v>
          </cell>
        </row>
        <row r="2435">
          <cell r="G2435" t="str">
            <v>纳入</v>
          </cell>
          <cell r="H2435" t="str">
            <v>2023/12/31</v>
          </cell>
        </row>
        <row r="2435">
          <cell r="V2435">
            <v>0</v>
          </cell>
        </row>
        <row r="2435">
          <cell r="Z2435" t="str">
            <v>合格</v>
          </cell>
          <cell r="AA2435" t="str">
            <v>未发放</v>
          </cell>
          <cell r="AB2435" t="str">
            <v>前</v>
          </cell>
          <cell r="AC2435">
            <v>0</v>
          </cell>
          <cell r="AD2435">
            <v>0</v>
          </cell>
        </row>
        <row r="2435">
          <cell r="AF2435" t="str">
            <v>桂林市</v>
          </cell>
        </row>
        <row r="2436">
          <cell r="G2436" t="str">
            <v>纳入</v>
          </cell>
          <cell r="H2436" t="str">
            <v>2023/12/31</v>
          </cell>
        </row>
        <row r="2436">
          <cell r="V2436">
            <v>29</v>
          </cell>
        </row>
        <row r="2436">
          <cell r="Z2436" t="str">
            <v>合格</v>
          </cell>
          <cell r="AA2436" t="str">
            <v>已发放</v>
          </cell>
          <cell r="AB2436" t="str">
            <v>前</v>
          </cell>
          <cell r="AC2436">
            <v>53</v>
          </cell>
          <cell r="AD2436">
            <v>45</v>
          </cell>
        </row>
        <row r="2436">
          <cell r="AF2436" t="str">
            <v>桂林市</v>
          </cell>
        </row>
        <row r="2437">
          <cell r="G2437" t="str">
            <v>纳入</v>
          </cell>
          <cell r="H2437" t="str">
            <v>2023/12/31</v>
          </cell>
        </row>
        <row r="2437">
          <cell r="V2437">
            <v>1</v>
          </cell>
        </row>
        <row r="2437">
          <cell r="Z2437" t="str">
            <v>不合格</v>
          </cell>
          <cell r="AA2437" t="str">
            <v>已发放</v>
          </cell>
          <cell r="AB2437" t="str">
            <v>前</v>
          </cell>
          <cell r="AC2437">
            <v>6</v>
          </cell>
          <cell r="AD2437">
            <v>4</v>
          </cell>
        </row>
        <row r="2437">
          <cell r="AF2437" t="str">
            <v>梧州市</v>
          </cell>
        </row>
        <row r="2438">
          <cell r="G2438" t="str">
            <v>纳入</v>
          </cell>
          <cell r="H2438" t="str">
            <v>2023/12/31</v>
          </cell>
        </row>
        <row r="2438">
          <cell r="V2438">
            <v>136</v>
          </cell>
        </row>
        <row r="2438">
          <cell r="Z2438" t="str">
            <v>合格</v>
          </cell>
          <cell r="AA2438" t="str">
            <v>已发放</v>
          </cell>
          <cell r="AB2438" t="str">
            <v>前</v>
          </cell>
          <cell r="AC2438">
            <v>169</v>
          </cell>
          <cell r="AD2438">
            <v>155</v>
          </cell>
        </row>
        <row r="2438">
          <cell r="AF2438" t="str">
            <v>防城港市</v>
          </cell>
        </row>
        <row r="2439">
          <cell r="G2439" t="str">
            <v>纳入</v>
          </cell>
          <cell r="H2439" t="str">
            <v>2023/12/31</v>
          </cell>
        </row>
        <row r="2439">
          <cell r="V2439">
            <v>88</v>
          </cell>
        </row>
        <row r="2439">
          <cell r="Z2439" t="str">
            <v>合格</v>
          </cell>
          <cell r="AA2439" t="str">
            <v>未发放</v>
          </cell>
          <cell r="AB2439" t="str">
            <v>前</v>
          </cell>
          <cell r="AC2439">
            <v>99</v>
          </cell>
          <cell r="AD2439">
            <v>0</v>
          </cell>
        </row>
        <row r="2439">
          <cell r="AF2439" t="str">
            <v>钦州市</v>
          </cell>
        </row>
        <row r="2440">
          <cell r="G2440" t="str">
            <v>纳入</v>
          </cell>
          <cell r="H2440" t="str">
            <v>2023/12/31</v>
          </cell>
        </row>
        <row r="2440">
          <cell r="V2440">
            <v>15</v>
          </cell>
        </row>
        <row r="2440">
          <cell r="Z2440" t="str">
            <v>合格</v>
          </cell>
          <cell r="AA2440" t="str">
            <v>已发放</v>
          </cell>
          <cell r="AB2440" t="str">
            <v>前</v>
          </cell>
          <cell r="AC2440">
            <v>62</v>
          </cell>
          <cell r="AD2440">
            <v>41</v>
          </cell>
        </row>
        <row r="2440">
          <cell r="AF2440" t="str">
            <v>钦州市</v>
          </cell>
        </row>
        <row r="2441">
          <cell r="G2441" t="str">
            <v>纳入</v>
          </cell>
          <cell r="H2441" t="str">
            <v>2023/12/31</v>
          </cell>
        </row>
        <row r="2441">
          <cell r="V2441">
            <v>87</v>
          </cell>
        </row>
        <row r="2441">
          <cell r="Z2441" t="str">
            <v>不合格</v>
          </cell>
          <cell r="AA2441" t="str">
            <v>已发放</v>
          </cell>
          <cell r="AB2441" t="str">
            <v>前</v>
          </cell>
          <cell r="AC2441">
            <v>98</v>
          </cell>
          <cell r="AD2441">
            <v>111</v>
          </cell>
        </row>
        <row r="2441">
          <cell r="AF2441" t="str">
            <v>钦州市</v>
          </cell>
        </row>
        <row r="2442">
          <cell r="G2442" t="str">
            <v>纳入</v>
          </cell>
          <cell r="H2442" t="str">
            <v>2023/12/31</v>
          </cell>
        </row>
        <row r="2442">
          <cell r="V2442">
            <v>2</v>
          </cell>
        </row>
        <row r="2442">
          <cell r="Z2442" t="str">
            <v>合格</v>
          </cell>
          <cell r="AA2442" t="str">
            <v>已发放</v>
          </cell>
          <cell r="AB2442" t="str">
            <v>前</v>
          </cell>
          <cell r="AC2442">
            <v>7</v>
          </cell>
          <cell r="AD2442">
            <v>2</v>
          </cell>
        </row>
        <row r="2442">
          <cell r="AF2442" t="str">
            <v>钦州市</v>
          </cell>
        </row>
        <row r="2443">
          <cell r="G2443" t="str">
            <v>纳入</v>
          </cell>
          <cell r="H2443" t="str">
            <v>2023/12/31</v>
          </cell>
        </row>
        <row r="2443">
          <cell r="V2443">
            <v>34</v>
          </cell>
        </row>
        <row r="2443">
          <cell r="Z2443" t="str">
            <v>合格</v>
          </cell>
          <cell r="AA2443" t="str">
            <v>已发放</v>
          </cell>
          <cell r="AB2443" t="str">
            <v>前</v>
          </cell>
          <cell r="AC2443">
            <v>41</v>
          </cell>
          <cell r="AD2443">
            <v>49</v>
          </cell>
        </row>
        <row r="2443">
          <cell r="AF2443" t="str">
            <v>钦州市</v>
          </cell>
        </row>
        <row r="2444">
          <cell r="G2444" t="str">
            <v>纳入</v>
          </cell>
          <cell r="H2444" t="str">
            <v>2023/12/31</v>
          </cell>
        </row>
        <row r="2444">
          <cell r="V2444">
            <v>6</v>
          </cell>
        </row>
        <row r="2444">
          <cell r="Z2444" t="str">
            <v>合格</v>
          </cell>
          <cell r="AA2444" t="str">
            <v>已发放</v>
          </cell>
          <cell r="AB2444" t="str">
            <v>前</v>
          </cell>
          <cell r="AC2444">
            <v>12</v>
          </cell>
          <cell r="AD2444">
            <v>12</v>
          </cell>
        </row>
        <row r="2444">
          <cell r="AF2444" t="str">
            <v>港北区</v>
          </cell>
        </row>
        <row r="2445">
          <cell r="G2445" t="str">
            <v>纳入</v>
          </cell>
          <cell r="H2445" t="str">
            <v>2023/12/31</v>
          </cell>
        </row>
        <row r="2445">
          <cell r="V2445">
            <v>25</v>
          </cell>
        </row>
        <row r="2445">
          <cell r="Z2445" t="str">
            <v>合格</v>
          </cell>
          <cell r="AA2445" t="str">
            <v>已发放</v>
          </cell>
          <cell r="AB2445" t="str">
            <v>前</v>
          </cell>
          <cell r="AC2445">
            <v>64</v>
          </cell>
          <cell r="AD2445">
            <v>44</v>
          </cell>
        </row>
        <row r="2445">
          <cell r="AF2445" t="str">
            <v>贵港市</v>
          </cell>
        </row>
        <row r="2446">
          <cell r="G2446" t="str">
            <v>纳入</v>
          </cell>
          <cell r="H2446" t="str">
            <v>2023/12/31</v>
          </cell>
        </row>
        <row r="2446">
          <cell r="V2446">
            <v>10</v>
          </cell>
        </row>
        <row r="2446">
          <cell r="Z2446" t="str">
            <v>合格</v>
          </cell>
          <cell r="AA2446" t="str">
            <v>已发放</v>
          </cell>
          <cell r="AB2446" t="str">
            <v>前</v>
          </cell>
          <cell r="AC2446">
            <v>14</v>
          </cell>
          <cell r="AD2446">
            <v>5</v>
          </cell>
        </row>
        <row r="2446">
          <cell r="AF2446" t="str">
            <v>贵港市</v>
          </cell>
        </row>
        <row r="2447">
          <cell r="G2447" t="str">
            <v>纳入</v>
          </cell>
          <cell r="H2447" t="str">
            <v>2023/12/31</v>
          </cell>
        </row>
        <row r="2447">
          <cell r="V2447">
            <v>1</v>
          </cell>
        </row>
        <row r="2447">
          <cell r="Z2447" t="str">
            <v>合格</v>
          </cell>
          <cell r="AA2447" t="str">
            <v>已发放</v>
          </cell>
          <cell r="AB2447" t="str">
            <v>前</v>
          </cell>
          <cell r="AC2447">
            <v>8</v>
          </cell>
          <cell r="AD2447">
            <v>10</v>
          </cell>
        </row>
        <row r="2447">
          <cell r="AF2447" t="str">
            <v>贵港市</v>
          </cell>
        </row>
        <row r="2448">
          <cell r="G2448" t="str">
            <v>纳入</v>
          </cell>
          <cell r="H2448" t="str">
            <v>2023/12/31</v>
          </cell>
        </row>
        <row r="2448">
          <cell r="V2448">
            <v>56</v>
          </cell>
        </row>
        <row r="2448">
          <cell r="Z2448" t="str">
            <v>合格</v>
          </cell>
          <cell r="AA2448" t="str">
            <v>已发放</v>
          </cell>
          <cell r="AB2448" t="str">
            <v>前</v>
          </cell>
          <cell r="AC2448">
            <v>87</v>
          </cell>
          <cell r="AD2448">
            <v>7</v>
          </cell>
        </row>
        <row r="2448">
          <cell r="AF2448" t="str">
            <v>贵港市</v>
          </cell>
        </row>
        <row r="2449">
          <cell r="G2449" t="str">
            <v>纳入</v>
          </cell>
          <cell r="H2449" t="str">
            <v>2023/12/31</v>
          </cell>
        </row>
        <row r="2449">
          <cell r="V2449">
            <v>0</v>
          </cell>
        </row>
        <row r="2449">
          <cell r="Z2449" t="str">
            <v>不合格</v>
          </cell>
          <cell r="AA2449" t="str">
            <v>未发放</v>
          </cell>
          <cell r="AB2449" t="str">
            <v>前</v>
          </cell>
          <cell r="AC2449">
            <v>0</v>
          </cell>
          <cell r="AD2449">
            <v>0</v>
          </cell>
        </row>
        <row r="2449">
          <cell r="AF2449" t="str">
            <v>贵港市</v>
          </cell>
        </row>
        <row r="2450">
          <cell r="G2450" t="str">
            <v>纳入</v>
          </cell>
          <cell r="H2450" t="str">
            <v>2023/12/31</v>
          </cell>
        </row>
        <row r="2450">
          <cell r="V2450">
            <v>0</v>
          </cell>
        </row>
        <row r="2450">
          <cell r="Z2450" t="str">
            <v>不合格</v>
          </cell>
          <cell r="AA2450" t="str">
            <v>已发放</v>
          </cell>
          <cell r="AB2450" t="str">
            <v>前</v>
          </cell>
          <cell r="AC2450">
            <v>7</v>
          </cell>
          <cell r="AD2450">
            <v>7</v>
          </cell>
        </row>
        <row r="2450">
          <cell r="AF2450" t="str">
            <v>玉林市</v>
          </cell>
        </row>
        <row r="2451">
          <cell r="G2451" t="str">
            <v>纳入</v>
          </cell>
          <cell r="H2451" t="str">
            <v>2023/12/31</v>
          </cell>
        </row>
        <row r="2451">
          <cell r="V2451">
            <v>24</v>
          </cell>
        </row>
        <row r="2451">
          <cell r="Z2451" t="str">
            <v>合格</v>
          </cell>
          <cell r="AA2451" t="str">
            <v>未发放</v>
          </cell>
          <cell r="AB2451" t="str">
            <v>前</v>
          </cell>
          <cell r="AC2451">
            <v>27</v>
          </cell>
          <cell r="AD2451">
            <v>0</v>
          </cell>
        </row>
        <row r="2451">
          <cell r="AF2451" t="str">
            <v>玉东新区</v>
          </cell>
        </row>
        <row r="2452">
          <cell r="G2452" t="str">
            <v>纳入</v>
          </cell>
          <cell r="H2452" t="str">
            <v>2023/12/31</v>
          </cell>
        </row>
        <row r="2452">
          <cell r="V2452">
            <v>3</v>
          </cell>
        </row>
        <row r="2452">
          <cell r="Z2452" t="str">
            <v>不合格</v>
          </cell>
          <cell r="AA2452" t="str">
            <v>未发放</v>
          </cell>
          <cell r="AB2452" t="str">
            <v>前</v>
          </cell>
          <cell r="AC2452">
            <v>5</v>
          </cell>
          <cell r="AD2452">
            <v>0</v>
          </cell>
        </row>
        <row r="2452">
          <cell r="AF2452" t="str">
            <v>玉林市</v>
          </cell>
        </row>
        <row r="2453">
          <cell r="G2453" t="str">
            <v>纳入</v>
          </cell>
          <cell r="H2453" t="str">
            <v>2023/12/31</v>
          </cell>
        </row>
        <row r="2453">
          <cell r="V2453">
            <v>302</v>
          </cell>
        </row>
        <row r="2453">
          <cell r="Z2453" t="str">
            <v>合格</v>
          </cell>
          <cell r="AA2453" t="str">
            <v>未发放</v>
          </cell>
          <cell r="AB2453" t="str">
            <v>前</v>
          </cell>
          <cell r="AC2453">
            <v>503</v>
          </cell>
          <cell r="AD2453">
            <v>0</v>
          </cell>
        </row>
        <row r="2453">
          <cell r="AF2453" t="str">
            <v>百色市</v>
          </cell>
        </row>
        <row r="2454">
          <cell r="G2454" t="str">
            <v>纳入</v>
          </cell>
          <cell r="H2454" t="str">
            <v>2023/12/31</v>
          </cell>
        </row>
        <row r="2454">
          <cell r="V2454">
            <v>105</v>
          </cell>
        </row>
        <row r="2454">
          <cell r="Z2454" t="str">
            <v>合格</v>
          </cell>
          <cell r="AA2454" t="str">
            <v>已发放</v>
          </cell>
          <cell r="AB2454" t="str">
            <v>前</v>
          </cell>
          <cell r="AC2454">
            <v>166</v>
          </cell>
          <cell r="AD2454">
            <v>68</v>
          </cell>
        </row>
        <row r="2454">
          <cell r="AF2454" t="str">
            <v>百色市</v>
          </cell>
        </row>
        <row r="2455">
          <cell r="G2455" t="str">
            <v>纳入</v>
          </cell>
          <cell r="H2455" t="str">
            <v>2023/12/31</v>
          </cell>
        </row>
        <row r="2455">
          <cell r="V2455">
            <v>3</v>
          </cell>
        </row>
        <row r="2455">
          <cell r="Z2455" t="str">
            <v>不合格</v>
          </cell>
          <cell r="AA2455" t="str">
            <v>未发放</v>
          </cell>
          <cell r="AB2455" t="str">
            <v>前</v>
          </cell>
          <cell r="AC2455">
            <v>4</v>
          </cell>
          <cell r="AD2455">
            <v>0</v>
          </cell>
        </row>
        <row r="2455">
          <cell r="AF2455" t="str">
            <v>河池市</v>
          </cell>
        </row>
        <row r="2456">
          <cell r="G2456" t="str">
            <v>纳入</v>
          </cell>
          <cell r="H2456" t="str">
            <v>2023/12/31</v>
          </cell>
        </row>
        <row r="2456">
          <cell r="V2456">
            <v>1</v>
          </cell>
        </row>
        <row r="2456">
          <cell r="Z2456" t="str">
            <v>合格</v>
          </cell>
          <cell r="AA2456" t="str">
            <v>未发放</v>
          </cell>
          <cell r="AB2456" t="str">
            <v>前</v>
          </cell>
          <cell r="AC2456">
            <v>1</v>
          </cell>
          <cell r="AD2456">
            <v>0</v>
          </cell>
        </row>
        <row r="2456">
          <cell r="AF2456" t="str">
            <v>河池市</v>
          </cell>
        </row>
        <row r="2457">
          <cell r="G2457" t="str">
            <v>纳入</v>
          </cell>
          <cell r="H2457" t="str">
            <v>2023/12/31</v>
          </cell>
        </row>
        <row r="2457">
          <cell r="V2457">
            <v>0</v>
          </cell>
        </row>
        <row r="2457">
          <cell r="Z2457" t="str">
            <v>合格</v>
          </cell>
          <cell r="AA2457" t="str">
            <v>未发放</v>
          </cell>
          <cell r="AB2457" t="str">
            <v>前</v>
          </cell>
          <cell r="AC2457">
            <v>0</v>
          </cell>
          <cell r="AD2457">
            <v>0</v>
          </cell>
        </row>
        <row r="2457">
          <cell r="AF2457" t="str">
            <v>河池市</v>
          </cell>
        </row>
        <row r="2458">
          <cell r="G2458" t="str">
            <v>纳入</v>
          </cell>
          <cell r="H2458" t="str">
            <v>2023/12/31</v>
          </cell>
        </row>
        <row r="2458">
          <cell r="V2458">
            <v>72</v>
          </cell>
        </row>
        <row r="2458">
          <cell r="Z2458" t="str">
            <v>合格</v>
          </cell>
          <cell r="AA2458" t="str">
            <v>未发放</v>
          </cell>
          <cell r="AB2458" t="str">
            <v>前</v>
          </cell>
          <cell r="AC2458">
            <v>71</v>
          </cell>
          <cell r="AD2458" t="str">
            <v/>
          </cell>
        </row>
        <row r="2458">
          <cell r="AF2458" t="str">
            <v>巴马县</v>
          </cell>
        </row>
        <row r="2459">
          <cell r="G2459" t="str">
            <v>纳入</v>
          </cell>
          <cell r="H2459" t="str">
            <v>2023/12/31</v>
          </cell>
        </row>
        <row r="2459">
          <cell r="V2459">
            <v>12</v>
          </cell>
        </row>
        <row r="2459">
          <cell r="Z2459" t="str">
            <v>合格</v>
          </cell>
          <cell r="AA2459" t="str">
            <v>已发放</v>
          </cell>
          <cell r="AB2459" t="str">
            <v>前</v>
          </cell>
          <cell r="AC2459">
            <v>34</v>
          </cell>
          <cell r="AD2459">
            <v>19</v>
          </cell>
        </row>
        <row r="2459">
          <cell r="AF2459" t="str">
            <v>河池市</v>
          </cell>
        </row>
        <row r="2460">
          <cell r="G2460" t="str">
            <v>纳入</v>
          </cell>
          <cell r="H2460" t="str">
            <v>2023/12/31</v>
          </cell>
        </row>
        <row r="2460">
          <cell r="V2460">
            <v>96</v>
          </cell>
        </row>
        <row r="2460">
          <cell r="Z2460" t="str">
            <v>合格</v>
          </cell>
          <cell r="AA2460" t="str">
            <v>已发放</v>
          </cell>
          <cell r="AB2460" t="str">
            <v>前</v>
          </cell>
          <cell r="AC2460">
            <v>153</v>
          </cell>
          <cell r="AD2460">
            <v>153</v>
          </cell>
        </row>
        <row r="2460">
          <cell r="AF2460" t="str">
            <v>来宾市</v>
          </cell>
        </row>
        <row r="2461">
          <cell r="G2461" t="str">
            <v>纳入</v>
          </cell>
          <cell r="H2461" t="str">
            <v>2023/12/31</v>
          </cell>
        </row>
        <row r="2461">
          <cell r="V2461">
            <v>0</v>
          </cell>
        </row>
        <row r="2461">
          <cell r="Z2461" t="str">
            <v>不合格</v>
          </cell>
          <cell r="AA2461" t="str">
            <v>已发放</v>
          </cell>
          <cell r="AB2461" t="str">
            <v>前</v>
          </cell>
          <cell r="AC2461">
            <v>0</v>
          </cell>
          <cell r="AD2461">
            <v>1</v>
          </cell>
        </row>
        <row r="2461">
          <cell r="AF2461" t="str">
            <v>来宾市</v>
          </cell>
        </row>
        <row r="2462">
          <cell r="G2462" t="str">
            <v>纳入</v>
          </cell>
          <cell r="H2462" t="str">
            <v>2023/12/31</v>
          </cell>
        </row>
        <row r="2462">
          <cell r="V2462">
            <v>3</v>
          </cell>
        </row>
        <row r="2462">
          <cell r="Z2462" t="str">
            <v>合格</v>
          </cell>
          <cell r="AA2462" t="str">
            <v>已发放</v>
          </cell>
          <cell r="AB2462" t="str">
            <v>前</v>
          </cell>
          <cell r="AC2462">
            <v>9</v>
          </cell>
          <cell r="AD2462">
            <v>5</v>
          </cell>
        </row>
        <row r="2462">
          <cell r="AF2462" t="str">
            <v>来宾市</v>
          </cell>
        </row>
        <row r="2463">
          <cell r="G2463" t="str">
            <v>纳入</v>
          </cell>
          <cell r="H2463" t="str">
            <v>2023/12/31</v>
          </cell>
        </row>
        <row r="2463">
          <cell r="V2463">
            <v>73</v>
          </cell>
        </row>
        <row r="2463">
          <cell r="Z2463" t="str">
            <v>合格</v>
          </cell>
          <cell r="AA2463" t="str">
            <v>已发放</v>
          </cell>
          <cell r="AB2463" t="str">
            <v>前</v>
          </cell>
          <cell r="AC2463">
            <v>166</v>
          </cell>
          <cell r="AD2463">
            <v>1</v>
          </cell>
        </row>
        <row r="2463">
          <cell r="AF2463" t="str">
            <v>来宾市</v>
          </cell>
        </row>
        <row r="2464">
          <cell r="G2464" t="str">
            <v>纳入</v>
          </cell>
          <cell r="H2464" t="str">
            <v>2023/12/31</v>
          </cell>
        </row>
        <row r="2464">
          <cell r="V2464">
            <v>1</v>
          </cell>
        </row>
        <row r="2464">
          <cell r="Z2464" t="str">
            <v>合格</v>
          </cell>
          <cell r="AA2464" t="str">
            <v>未发放</v>
          </cell>
          <cell r="AB2464" t="str">
            <v>前</v>
          </cell>
          <cell r="AC2464">
            <v>1</v>
          </cell>
          <cell r="AD2464">
            <v>0</v>
          </cell>
        </row>
        <row r="2464">
          <cell r="AF2464" t="str">
            <v>崇左市</v>
          </cell>
        </row>
        <row r="2465">
          <cell r="G2465" t="str">
            <v>纳入</v>
          </cell>
          <cell r="H2465" t="str">
            <v>2023/12/31</v>
          </cell>
        </row>
        <row r="2465">
          <cell r="V2465">
            <v>5</v>
          </cell>
        </row>
        <row r="2465">
          <cell r="Z2465" t="str">
            <v>不合格</v>
          </cell>
          <cell r="AA2465" t="str">
            <v>已发放</v>
          </cell>
          <cell r="AB2465" t="str">
            <v>前</v>
          </cell>
          <cell r="AC2465">
            <v>50</v>
          </cell>
          <cell r="AD2465">
            <v>88</v>
          </cell>
        </row>
        <row r="2465">
          <cell r="AF2465" t="str">
            <v>崇左市</v>
          </cell>
        </row>
        <row r="2466">
          <cell r="G2466" t="str">
            <v>纳入</v>
          </cell>
          <cell r="H2466" t="str">
            <v>2023/12/31</v>
          </cell>
        </row>
        <row r="2466">
          <cell r="V2466">
            <v>88</v>
          </cell>
        </row>
        <row r="2466">
          <cell r="Z2466" t="str">
            <v>合格</v>
          </cell>
          <cell r="AA2466" t="str">
            <v>未发放</v>
          </cell>
          <cell r="AB2466" t="str">
            <v>前</v>
          </cell>
          <cell r="AC2466">
            <v>105</v>
          </cell>
          <cell r="AD2466">
            <v>0</v>
          </cell>
        </row>
        <row r="2466">
          <cell r="AF2466" t="str">
            <v>崇左市</v>
          </cell>
        </row>
        <row r="2467">
          <cell r="G2467" t="str">
            <v>纳入</v>
          </cell>
          <cell r="H2467" t="str">
            <v>2023/12/31</v>
          </cell>
        </row>
        <row r="2467">
          <cell r="V2467">
            <v>3</v>
          </cell>
        </row>
        <row r="2467">
          <cell r="Z2467" t="str">
            <v>合格</v>
          </cell>
          <cell r="AA2467" t="str">
            <v>已发放</v>
          </cell>
          <cell r="AB2467" t="str">
            <v>前</v>
          </cell>
          <cell r="AC2467">
            <v>23</v>
          </cell>
          <cell r="AD2467">
            <v>0</v>
          </cell>
        </row>
        <row r="2467">
          <cell r="AF2467" t="str">
            <v>崇左市</v>
          </cell>
        </row>
        <row r="2468">
          <cell r="G2468" t="str">
            <v>纳入</v>
          </cell>
          <cell r="H2468" t="str">
            <v>2023/12/31</v>
          </cell>
        </row>
        <row r="2468">
          <cell r="V2468">
            <v>35</v>
          </cell>
        </row>
        <row r="2468">
          <cell r="Z2468" t="str">
            <v>合格</v>
          </cell>
          <cell r="AA2468" t="str">
            <v>已发放</v>
          </cell>
          <cell r="AB2468" t="str">
            <v>前</v>
          </cell>
          <cell r="AC2468">
            <v>61</v>
          </cell>
          <cell r="AD2468">
            <v>2</v>
          </cell>
        </row>
        <row r="2468">
          <cell r="AF2468" t="str">
            <v>青秀区</v>
          </cell>
        </row>
        <row r="2469">
          <cell r="G2469" t="str">
            <v>纳入</v>
          </cell>
          <cell r="H2469" t="str">
            <v>2023/12/31</v>
          </cell>
        </row>
        <row r="2469">
          <cell r="V2469">
            <v>0</v>
          </cell>
        </row>
        <row r="2469">
          <cell r="Z2469" t="str">
            <v>不合格</v>
          </cell>
          <cell r="AA2469" t="str">
            <v>已发放</v>
          </cell>
          <cell r="AB2469" t="str">
            <v>前</v>
          </cell>
          <cell r="AC2469">
            <v>0</v>
          </cell>
          <cell r="AD2469">
            <v>0</v>
          </cell>
        </row>
        <row r="2469">
          <cell r="AF2469" t="str">
            <v>南宁市</v>
          </cell>
        </row>
        <row r="2470">
          <cell r="G2470" t="str">
            <v>纳入</v>
          </cell>
          <cell r="H2470" t="str">
            <v>2023/12/31</v>
          </cell>
        </row>
        <row r="2470">
          <cell r="V2470">
            <v>0</v>
          </cell>
        </row>
        <row r="2470">
          <cell r="Z2470" t="str">
            <v>合格</v>
          </cell>
          <cell r="AA2470" t="str">
            <v>已发放</v>
          </cell>
          <cell r="AB2470" t="str">
            <v>前</v>
          </cell>
          <cell r="AC2470">
            <v>0</v>
          </cell>
          <cell r="AD2470">
            <v>0</v>
          </cell>
        </row>
        <row r="2470">
          <cell r="AF2470" t="str">
            <v>南宁市</v>
          </cell>
        </row>
        <row r="2471">
          <cell r="G2471" t="str">
            <v>纳入</v>
          </cell>
          <cell r="H2471" t="str">
            <v>2023/12/31</v>
          </cell>
        </row>
        <row r="2471">
          <cell r="V2471">
            <v>0</v>
          </cell>
        </row>
        <row r="2471">
          <cell r="Z2471" t="str">
            <v>不合格</v>
          </cell>
          <cell r="AA2471" t="str">
            <v>已发放</v>
          </cell>
          <cell r="AB2471" t="str">
            <v>前</v>
          </cell>
          <cell r="AC2471">
            <v>0</v>
          </cell>
          <cell r="AD2471">
            <v>18</v>
          </cell>
        </row>
        <row r="2471">
          <cell r="AF2471" t="str">
            <v>青秀区</v>
          </cell>
        </row>
        <row r="2472">
          <cell r="G2472" t="str">
            <v>纳入</v>
          </cell>
          <cell r="H2472" t="str">
            <v>2023/12/31</v>
          </cell>
        </row>
        <row r="2472">
          <cell r="V2472">
            <v>113</v>
          </cell>
        </row>
        <row r="2472">
          <cell r="Z2472" t="str">
            <v>合格</v>
          </cell>
          <cell r="AA2472" t="str">
            <v>已发放</v>
          </cell>
          <cell r="AB2472" t="str">
            <v>前</v>
          </cell>
          <cell r="AC2472">
            <v>163</v>
          </cell>
          <cell r="AD2472">
            <v>142</v>
          </cell>
        </row>
        <row r="2472">
          <cell r="AF2472" t="str">
            <v>南宁市</v>
          </cell>
        </row>
        <row r="2473">
          <cell r="G2473" t="str">
            <v>纳入</v>
          </cell>
          <cell r="H2473" t="str">
            <v>2023/12/31</v>
          </cell>
        </row>
        <row r="2473">
          <cell r="V2473">
            <v>40</v>
          </cell>
        </row>
        <row r="2473">
          <cell r="Z2473" t="str">
            <v>合格</v>
          </cell>
          <cell r="AA2473" t="str">
            <v>已发放</v>
          </cell>
          <cell r="AB2473" t="str">
            <v>前</v>
          </cell>
          <cell r="AC2473">
            <v>38</v>
          </cell>
          <cell r="AD2473">
            <v>7</v>
          </cell>
        </row>
        <row r="2473">
          <cell r="AF2473" t="str">
            <v>青秀区</v>
          </cell>
        </row>
        <row r="2474">
          <cell r="G2474" t="str">
            <v>纳入</v>
          </cell>
          <cell r="H2474" t="str">
            <v>2023/12/31</v>
          </cell>
        </row>
        <row r="2474">
          <cell r="V2474">
            <v>0</v>
          </cell>
        </row>
        <row r="2474">
          <cell r="Z2474" t="str">
            <v>合格</v>
          </cell>
          <cell r="AA2474" t="str">
            <v>已发放</v>
          </cell>
          <cell r="AB2474" t="str">
            <v>前</v>
          </cell>
          <cell r="AC2474">
            <v>0</v>
          </cell>
          <cell r="AD2474">
            <v>0</v>
          </cell>
        </row>
        <row r="2474">
          <cell r="AF2474" t="str">
            <v>南宁市</v>
          </cell>
        </row>
        <row r="2475">
          <cell r="G2475" t="str">
            <v>纳入</v>
          </cell>
          <cell r="H2475" t="str">
            <v>2023/12/31</v>
          </cell>
        </row>
        <row r="2475">
          <cell r="V2475">
            <v>330</v>
          </cell>
        </row>
        <row r="2475">
          <cell r="Z2475" t="str">
            <v>合格</v>
          </cell>
          <cell r="AA2475" t="str">
            <v>已发放</v>
          </cell>
          <cell r="AB2475" t="str">
            <v>前</v>
          </cell>
          <cell r="AC2475">
            <v>474</v>
          </cell>
          <cell r="AD2475">
            <v>335</v>
          </cell>
        </row>
        <row r="2475">
          <cell r="AF2475" t="str">
            <v>五象新区</v>
          </cell>
        </row>
        <row r="2476">
          <cell r="G2476" t="str">
            <v>纳入</v>
          </cell>
          <cell r="H2476" t="str">
            <v>2023/12/31</v>
          </cell>
        </row>
        <row r="2476">
          <cell r="V2476">
            <v>78</v>
          </cell>
        </row>
        <row r="2476">
          <cell r="Z2476" t="str">
            <v>不合格</v>
          </cell>
          <cell r="AA2476" t="str">
            <v>未发放</v>
          </cell>
          <cell r="AB2476" t="str">
            <v>前</v>
          </cell>
          <cell r="AC2476">
            <v>107</v>
          </cell>
          <cell r="AD2476">
            <v>0</v>
          </cell>
        </row>
        <row r="2476">
          <cell r="AF2476" t="str">
            <v>五象新区</v>
          </cell>
        </row>
        <row r="2477">
          <cell r="G2477" t="str">
            <v>纳入</v>
          </cell>
          <cell r="H2477" t="str">
            <v>2023/12/31</v>
          </cell>
        </row>
        <row r="2477">
          <cell r="V2477">
            <v>2</v>
          </cell>
        </row>
        <row r="2477">
          <cell r="Z2477" t="str">
            <v>不合格</v>
          </cell>
          <cell r="AA2477" t="str">
            <v>已发放</v>
          </cell>
          <cell r="AB2477" t="str">
            <v>前</v>
          </cell>
          <cell r="AC2477">
            <v>4</v>
          </cell>
          <cell r="AD2477">
            <v>8</v>
          </cell>
        </row>
        <row r="2477">
          <cell r="AF2477" t="str">
            <v>邕宁区</v>
          </cell>
        </row>
        <row r="2478">
          <cell r="G2478" t="str">
            <v>纳入</v>
          </cell>
          <cell r="H2478" t="str">
            <v>2023/12/31</v>
          </cell>
        </row>
        <row r="2478">
          <cell r="V2478">
            <v>0</v>
          </cell>
        </row>
        <row r="2478">
          <cell r="Z2478" t="str">
            <v>不合格</v>
          </cell>
          <cell r="AA2478" t="str">
            <v>未发放</v>
          </cell>
          <cell r="AB2478" t="str">
            <v>前</v>
          </cell>
          <cell r="AC2478">
            <v>0</v>
          </cell>
          <cell r="AD2478">
            <v>0</v>
          </cell>
        </row>
        <row r="2478">
          <cell r="AF2478" t="str">
            <v>邕宁区</v>
          </cell>
        </row>
        <row r="2479">
          <cell r="G2479" t="str">
            <v>纳入</v>
          </cell>
          <cell r="H2479" t="str">
            <v>2023/12/31</v>
          </cell>
        </row>
        <row r="2479">
          <cell r="V2479">
            <v>0</v>
          </cell>
        </row>
        <row r="2479">
          <cell r="Z2479" t="str">
            <v>合格</v>
          </cell>
          <cell r="AA2479" t="str">
            <v>未发放</v>
          </cell>
          <cell r="AB2479" t="str">
            <v>前</v>
          </cell>
          <cell r="AC2479">
            <v>76</v>
          </cell>
          <cell r="AD2479">
            <v>0</v>
          </cell>
        </row>
        <row r="2479">
          <cell r="AF2479" t="str">
            <v>北部生态新区</v>
          </cell>
        </row>
        <row r="2480">
          <cell r="G2480" t="str">
            <v>纳入</v>
          </cell>
          <cell r="H2480" t="str">
            <v>2023/12/31</v>
          </cell>
        </row>
        <row r="2480">
          <cell r="V2480">
            <v>14</v>
          </cell>
        </row>
        <row r="2480">
          <cell r="Z2480" t="str">
            <v>合格</v>
          </cell>
          <cell r="AA2480" t="str">
            <v>已发放</v>
          </cell>
          <cell r="AB2480" t="str">
            <v>前</v>
          </cell>
          <cell r="AC2480">
            <v>18</v>
          </cell>
          <cell r="AD2480">
            <v>18</v>
          </cell>
        </row>
        <row r="2480">
          <cell r="AF2480" t="str">
            <v>北部生态新区</v>
          </cell>
        </row>
        <row r="2481">
          <cell r="G2481" t="str">
            <v>纳入</v>
          </cell>
          <cell r="H2481" t="str">
            <v>2023/12/31</v>
          </cell>
        </row>
        <row r="2481">
          <cell r="V2481">
            <v>0</v>
          </cell>
        </row>
        <row r="2481">
          <cell r="Z2481" t="str">
            <v>合格</v>
          </cell>
          <cell r="AA2481" t="str">
            <v>已发放</v>
          </cell>
          <cell r="AB2481" t="str">
            <v>前</v>
          </cell>
          <cell r="AC2481">
            <v>2</v>
          </cell>
          <cell r="AD2481">
            <v>1</v>
          </cell>
        </row>
        <row r="2481">
          <cell r="AF2481" t="str">
            <v>北部生态新区</v>
          </cell>
        </row>
        <row r="2482">
          <cell r="G2482" t="str">
            <v>纳入</v>
          </cell>
          <cell r="H2482" t="str">
            <v>2023/12/31</v>
          </cell>
        </row>
        <row r="2482">
          <cell r="V2482">
            <v>12</v>
          </cell>
        </row>
        <row r="2482">
          <cell r="Z2482" t="str">
            <v>合格</v>
          </cell>
          <cell r="AA2482" t="str">
            <v>未发放</v>
          </cell>
          <cell r="AB2482" t="str">
            <v>前</v>
          </cell>
          <cell r="AC2482">
            <v>1</v>
          </cell>
          <cell r="AD2482" t="str">
            <v/>
          </cell>
        </row>
        <row r="2482">
          <cell r="AF2482" t="str">
            <v>桂林市高新区</v>
          </cell>
        </row>
        <row r="2483">
          <cell r="G2483" t="str">
            <v>纳入</v>
          </cell>
          <cell r="H2483" t="str">
            <v>2023/12/31</v>
          </cell>
        </row>
        <row r="2483">
          <cell r="V2483">
            <v>99</v>
          </cell>
        </row>
        <row r="2483">
          <cell r="Z2483" t="str">
            <v>合格</v>
          </cell>
          <cell r="AA2483" t="str">
            <v>未发放</v>
          </cell>
          <cell r="AB2483" t="str">
            <v>后</v>
          </cell>
          <cell r="AC2483">
            <v>113</v>
          </cell>
          <cell r="AD2483">
            <v>0</v>
          </cell>
        </row>
        <row r="2483">
          <cell r="AF2483" t="str">
            <v>七星区</v>
          </cell>
        </row>
        <row r="2484">
          <cell r="G2484" t="str">
            <v>纳入</v>
          </cell>
          <cell r="H2484" t="str">
            <v>2023/12/31</v>
          </cell>
        </row>
        <row r="2484">
          <cell r="V2484">
            <v>25</v>
          </cell>
        </row>
        <row r="2484">
          <cell r="Z2484" t="str">
            <v>不合格</v>
          </cell>
          <cell r="AA2484" t="str">
            <v>已发放</v>
          </cell>
          <cell r="AB2484" t="str">
            <v>前</v>
          </cell>
          <cell r="AC2484">
            <v>50</v>
          </cell>
          <cell r="AD2484">
            <v>12</v>
          </cell>
        </row>
        <row r="2484">
          <cell r="AF2484" t="str">
            <v>桂林市高新区</v>
          </cell>
        </row>
        <row r="2485">
          <cell r="G2485" t="str">
            <v>纳入</v>
          </cell>
          <cell r="H2485" t="str">
            <v>2023/12/31</v>
          </cell>
        </row>
        <row r="2485">
          <cell r="V2485">
            <v>59</v>
          </cell>
        </row>
        <row r="2485">
          <cell r="Z2485" t="str">
            <v>合格</v>
          </cell>
          <cell r="AA2485" t="str">
            <v>已发放</v>
          </cell>
          <cell r="AB2485" t="str">
            <v>前</v>
          </cell>
          <cell r="AC2485">
            <v>104</v>
          </cell>
          <cell r="AD2485">
            <v>46</v>
          </cell>
        </row>
        <row r="2485">
          <cell r="AF2485" t="str">
            <v>七星区</v>
          </cell>
        </row>
        <row r="2486">
          <cell r="G2486" t="str">
            <v>纳入</v>
          </cell>
          <cell r="H2486" t="str">
            <v>2023/12/31</v>
          </cell>
        </row>
        <row r="2486">
          <cell r="V2486">
            <v>10</v>
          </cell>
        </row>
        <row r="2486">
          <cell r="Z2486" t="str">
            <v>合格</v>
          </cell>
          <cell r="AA2486" t="str">
            <v>已发放</v>
          </cell>
          <cell r="AB2486" t="str">
            <v>前</v>
          </cell>
          <cell r="AC2486">
            <v>16</v>
          </cell>
          <cell r="AD2486">
            <v>0</v>
          </cell>
        </row>
        <row r="2486">
          <cell r="AF2486" t="str">
            <v>七星区</v>
          </cell>
        </row>
        <row r="2487">
          <cell r="G2487" t="str">
            <v>纳入</v>
          </cell>
          <cell r="H2487" t="str">
            <v>2023/12/31</v>
          </cell>
        </row>
        <row r="2487">
          <cell r="V2487">
            <v>54</v>
          </cell>
        </row>
        <row r="2487">
          <cell r="Z2487" t="str">
            <v>不合格</v>
          </cell>
          <cell r="AA2487" t="str">
            <v>已发放</v>
          </cell>
          <cell r="AB2487" t="str">
            <v>后</v>
          </cell>
          <cell r="AC2487">
            <v>64</v>
          </cell>
          <cell r="AD2487">
            <v>148</v>
          </cell>
        </row>
        <row r="2487">
          <cell r="AF2487" t="str">
            <v>临桂区</v>
          </cell>
        </row>
        <row r="2488">
          <cell r="G2488" t="str">
            <v>纳入</v>
          </cell>
          <cell r="H2488" t="str">
            <v>2023/12/31</v>
          </cell>
        </row>
        <row r="2488">
          <cell r="V2488">
            <v>12</v>
          </cell>
        </row>
        <row r="2488">
          <cell r="Z2488" t="str">
            <v>不合格</v>
          </cell>
          <cell r="AA2488" t="str">
            <v>未发放</v>
          </cell>
          <cell r="AB2488" t="str">
            <v>前</v>
          </cell>
          <cell r="AC2488">
            <v>45</v>
          </cell>
          <cell r="AD2488">
            <v>0</v>
          </cell>
        </row>
        <row r="2488">
          <cell r="AF2488" t="str">
            <v>临桂区</v>
          </cell>
        </row>
        <row r="2489">
          <cell r="G2489" t="str">
            <v>纳入</v>
          </cell>
          <cell r="H2489" t="str">
            <v>2023/12/31</v>
          </cell>
        </row>
        <row r="2489">
          <cell r="V2489">
            <v>2</v>
          </cell>
        </row>
        <row r="2489">
          <cell r="Z2489" t="str">
            <v>不合格</v>
          </cell>
          <cell r="AA2489" t="str">
            <v>未发放</v>
          </cell>
          <cell r="AB2489" t="str">
            <v>前</v>
          </cell>
          <cell r="AC2489">
            <v>1</v>
          </cell>
          <cell r="AD2489">
            <v>0</v>
          </cell>
        </row>
        <row r="2489">
          <cell r="AF2489" t="str">
            <v>临桂区</v>
          </cell>
        </row>
        <row r="2490">
          <cell r="G2490" t="str">
            <v>纳入</v>
          </cell>
          <cell r="H2490" t="str">
            <v>2023/12/31</v>
          </cell>
        </row>
        <row r="2490">
          <cell r="V2490">
            <v>83</v>
          </cell>
        </row>
        <row r="2490">
          <cell r="Z2490" t="str">
            <v>合格</v>
          </cell>
          <cell r="AA2490" t="str">
            <v>已发放</v>
          </cell>
          <cell r="AB2490" t="str">
            <v>前</v>
          </cell>
          <cell r="AC2490">
            <v>160</v>
          </cell>
          <cell r="AD2490">
            <v>5</v>
          </cell>
        </row>
        <row r="2490">
          <cell r="AF2490" t="str">
            <v>临桂区</v>
          </cell>
        </row>
        <row r="2491">
          <cell r="G2491" t="str">
            <v>纳入</v>
          </cell>
          <cell r="H2491" t="str">
            <v>2023/12/31</v>
          </cell>
        </row>
        <row r="2491">
          <cell r="V2491">
            <v>62</v>
          </cell>
        </row>
        <row r="2491">
          <cell r="Z2491" t="str">
            <v>合格</v>
          </cell>
          <cell r="AA2491" t="str">
            <v>已发放</v>
          </cell>
          <cell r="AB2491" t="str">
            <v>前</v>
          </cell>
          <cell r="AC2491">
            <v>98</v>
          </cell>
          <cell r="AD2491">
            <v>7</v>
          </cell>
        </row>
        <row r="2491">
          <cell r="AF2491" t="str">
            <v>荔浦市</v>
          </cell>
        </row>
        <row r="2492">
          <cell r="G2492" t="str">
            <v>纳入</v>
          </cell>
          <cell r="H2492" t="str">
            <v>2023/12/31</v>
          </cell>
        </row>
        <row r="2492">
          <cell r="V2492">
            <v>74</v>
          </cell>
        </row>
        <row r="2492">
          <cell r="Z2492" t="str">
            <v>合格</v>
          </cell>
          <cell r="AA2492" t="str">
            <v>已发放</v>
          </cell>
          <cell r="AB2492" t="str">
            <v>前</v>
          </cell>
          <cell r="AC2492">
            <v>105</v>
          </cell>
          <cell r="AD2492">
            <v>83</v>
          </cell>
        </row>
        <row r="2492">
          <cell r="AF2492" t="str">
            <v>荔浦市</v>
          </cell>
        </row>
        <row r="2493">
          <cell r="G2493" t="str">
            <v>纳入</v>
          </cell>
          <cell r="H2493" t="str">
            <v>2023/12/31</v>
          </cell>
        </row>
        <row r="2493">
          <cell r="V2493">
            <v>38</v>
          </cell>
        </row>
        <row r="2493">
          <cell r="Z2493" t="str">
            <v>合格</v>
          </cell>
          <cell r="AA2493" t="str">
            <v>未发放</v>
          </cell>
          <cell r="AB2493" t="str">
            <v>前</v>
          </cell>
          <cell r="AC2493">
            <v>68</v>
          </cell>
          <cell r="AD2493">
            <v>0</v>
          </cell>
        </row>
        <row r="2493">
          <cell r="AF2493" t="str">
            <v>兴安县</v>
          </cell>
        </row>
        <row r="2494">
          <cell r="G2494" t="str">
            <v>纳入</v>
          </cell>
          <cell r="H2494" t="str">
            <v>2023/12/31</v>
          </cell>
        </row>
        <row r="2494">
          <cell r="V2494">
            <v>0</v>
          </cell>
        </row>
        <row r="2494">
          <cell r="Z2494" t="str">
            <v>不合格</v>
          </cell>
          <cell r="AA2494" t="str">
            <v>已发放</v>
          </cell>
          <cell r="AB2494" t="str">
            <v>前</v>
          </cell>
          <cell r="AC2494">
            <v>8</v>
          </cell>
          <cell r="AD2494">
            <v>46</v>
          </cell>
        </row>
        <row r="2494">
          <cell r="AF2494" t="str">
            <v>桂林市经开区</v>
          </cell>
        </row>
        <row r="2495">
          <cell r="G2495" t="str">
            <v>纳入</v>
          </cell>
          <cell r="H2495" t="str">
            <v>2023/12/31</v>
          </cell>
        </row>
        <row r="2495">
          <cell r="V2495">
            <v>23</v>
          </cell>
        </row>
        <row r="2495">
          <cell r="Z2495" t="str">
            <v>合格</v>
          </cell>
          <cell r="AA2495" t="str">
            <v>已发放</v>
          </cell>
          <cell r="AB2495" t="str">
            <v>前</v>
          </cell>
          <cell r="AC2495">
            <v>39</v>
          </cell>
          <cell r="AD2495">
            <v>32</v>
          </cell>
        </row>
        <row r="2495">
          <cell r="AF2495" t="str">
            <v>永福县</v>
          </cell>
        </row>
        <row r="2496">
          <cell r="G2496" t="str">
            <v>纳入</v>
          </cell>
          <cell r="H2496" t="str">
            <v>2023/12/31</v>
          </cell>
        </row>
        <row r="2496">
          <cell r="V2496">
            <v>0</v>
          </cell>
        </row>
        <row r="2496">
          <cell r="Z2496" t="str">
            <v>合格</v>
          </cell>
          <cell r="AA2496" t="str">
            <v>未发放</v>
          </cell>
          <cell r="AB2496" t="str">
            <v>前</v>
          </cell>
          <cell r="AC2496">
            <v>12</v>
          </cell>
          <cell r="AD2496">
            <v>0</v>
          </cell>
        </row>
        <row r="2496">
          <cell r="AF2496" t="str">
            <v>永福县</v>
          </cell>
        </row>
        <row r="2497">
          <cell r="G2497" t="str">
            <v>纳入</v>
          </cell>
          <cell r="H2497" t="str">
            <v>2023/12/31</v>
          </cell>
        </row>
        <row r="2497">
          <cell r="V2497">
            <v>3</v>
          </cell>
        </row>
        <row r="2497">
          <cell r="Z2497" t="str">
            <v>不合格</v>
          </cell>
          <cell r="AA2497" t="str">
            <v>已发放</v>
          </cell>
          <cell r="AB2497" t="str">
            <v>前</v>
          </cell>
          <cell r="AC2497">
            <v>11</v>
          </cell>
          <cell r="AD2497">
            <v>28</v>
          </cell>
        </row>
        <row r="2497">
          <cell r="AF2497" t="str">
            <v>永福县</v>
          </cell>
        </row>
        <row r="2498">
          <cell r="G2498" t="str">
            <v>纳入</v>
          </cell>
          <cell r="H2498" t="str">
            <v>2023/12/31</v>
          </cell>
        </row>
        <row r="2498">
          <cell r="V2498">
            <v>29</v>
          </cell>
        </row>
        <row r="2498">
          <cell r="Z2498" t="str">
            <v>合格</v>
          </cell>
          <cell r="AA2498" t="str">
            <v>未发放</v>
          </cell>
          <cell r="AB2498" t="str">
            <v>前</v>
          </cell>
          <cell r="AC2498">
            <v>50</v>
          </cell>
          <cell r="AD2498">
            <v>0</v>
          </cell>
        </row>
        <row r="2498">
          <cell r="AF2498" t="str">
            <v>永福县</v>
          </cell>
        </row>
        <row r="2499">
          <cell r="G2499" t="str">
            <v>纳入</v>
          </cell>
          <cell r="H2499" t="str">
            <v>2023/12/31</v>
          </cell>
        </row>
        <row r="2499">
          <cell r="V2499">
            <v>41</v>
          </cell>
        </row>
        <row r="2499">
          <cell r="Z2499" t="str">
            <v>合格</v>
          </cell>
          <cell r="AA2499" t="str">
            <v>已发放</v>
          </cell>
          <cell r="AB2499" t="str">
            <v>前</v>
          </cell>
          <cell r="AC2499">
            <v>71</v>
          </cell>
          <cell r="AD2499">
            <v>85</v>
          </cell>
        </row>
        <row r="2499">
          <cell r="AF2499" t="str">
            <v>岑溪市</v>
          </cell>
        </row>
        <row r="2500">
          <cell r="G2500" t="str">
            <v>纳入</v>
          </cell>
          <cell r="H2500" t="str">
            <v>2023/12/31</v>
          </cell>
        </row>
        <row r="2500">
          <cell r="V2500">
            <v>0</v>
          </cell>
        </row>
        <row r="2500">
          <cell r="Z2500" t="str">
            <v>合格</v>
          </cell>
          <cell r="AA2500" t="str">
            <v>未发放</v>
          </cell>
          <cell r="AB2500" t="str">
            <v>后</v>
          </cell>
          <cell r="AC2500">
            <v>0</v>
          </cell>
          <cell r="AD2500" t="str">
            <v/>
          </cell>
        </row>
        <row r="2500">
          <cell r="AF2500" t="str">
            <v>岑溪市</v>
          </cell>
        </row>
        <row r="2501">
          <cell r="G2501" t="str">
            <v>纳入</v>
          </cell>
          <cell r="H2501" t="str">
            <v>2023/12/31</v>
          </cell>
        </row>
        <row r="2501">
          <cell r="V2501">
            <v>68</v>
          </cell>
        </row>
        <row r="2501">
          <cell r="Z2501" t="str">
            <v>合格</v>
          </cell>
          <cell r="AA2501" t="str">
            <v>已发放</v>
          </cell>
          <cell r="AB2501" t="str">
            <v>前</v>
          </cell>
          <cell r="AC2501">
            <v>139</v>
          </cell>
          <cell r="AD2501">
            <v>175</v>
          </cell>
        </row>
        <row r="2501">
          <cell r="AF2501" t="str">
            <v>岑溪市</v>
          </cell>
        </row>
        <row r="2502">
          <cell r="G2502" t="str">
            <v>纳入</v>
          </cell>
          <cell r="H2502" t="str">
            <v>2023/12/31</v>
          </cell>
        </row>
        <row r="2502">
          <cell r="V2502">
            <v>21</v>
          </cell>
        </row>
        <row r="2502">
          <cell r="Z2502" t="str">
            <v>合格</v>
          </cell>
          <cell r="AA2502" t="str">
            <v>已发放</v>
          </cell>
          <cell r="AB2502" t="str">
            <v>前</v>
          </cell>
          <cell r="AC2502">
            <v>40</v>
          </cell>
          <cell r="AD2502">
            <v>5</v>
          </cell>
        </row>
        <row r="2502">
          <cell r="AF2502" t="str">
            <v>藤县</v>
          </cell>
        </row>
        <row r="2503">
          <cell r="G2503" t="str">
            <v>纳入</v>
          </cell>
          <cell r="H2503" t="str">
            <v>2023/12/31</v>
          </cell>
        </row>
        <row r="2503">
          <cell r="V2503">
            <v>89</v>
          </cell>
        </row>
        <row r="2503">
          <cell r="Z2503" t="str">
            <v>不合格</v>
          </cell>
          <cell r="AA2503" t="str">
            <v>未发放</v>
          </cell>
          <cell r="AB2503" t="str">
            <v>前</v>
          </cell>
          <cell r="AC2503">
            <v>136</v>
          </cell>
          <cell r="AD2503">
            <v>0</v>
          </cell>
        </row>
        <row r="2503">
          <cell r="AF2503" t="str">
            <v>藤县</v>
          </cell>
        </row>
        <row r="2504">
          <cell r="G2504" t="str">
            <v>纳入</v>
          </cell>
          <cell r="H2504" t="str">
            <v>2023/12/31</v>
          </cell>
        </row>
        <row r="2504">
          <cell r="V2504">
            <v>0</v>
          </cell>
        </row>
        <row r="2504">
          <cell r="Z2504" t="str">
            <v>不合格</v>
          </cell>
          <cell r="AA2504" t="str">
            <v>已发放</v>
          </cell>
          <cell r="AB2504" t="str">
            <v>前</v>
          </cell>
          <cell r="AC2504">
            <v>1</v>
          </cell>
          <cell r="AD2504">
            <v>0</v>
          </cell>
        </row>
        <row r="2504">
          <cell r="AF2504" t="str">
            <v>藤县</v>
          </cell>
        </row>
        <row r="2505">
          <cell r="G2505" t="str">
            <v>纳入</v>
          </cell>
          <cell r="H2505" t="str">
            <v>2023/12/31</v>
          </cell>
        </row>
        <row r="2505">
          <cell r="V2505">
            <v>44</v>
          </cell>
        </row>
        <row r="2505">
          <cell r="Z2505" t="str">
            <v>合格</v>
          </cell>
          <cell r="AA2505" t="str">
            <v>未发放</v>
          </cell>
          <cell r="AB2505" t="str">
            <v>前</v>
          </cell>
          <cell r="AC2505">
            <v>76</v>
          </cell>
          <cell r="AD2505">
            <v>0</v>
          </cell>
        </row>
        <row r="2505">
          <cell r="AF2505" t="str">
            <v>藤县</v>
          </cell>
        </row>
        <row r="2506">
          <cell r="G2506" t="str">
            <v>纳入</v>
          </cell>
          <cell r="H2506" t="str">
            <v>2023/12/31</v>
          </cell>
        </row>
        <row r="2506">
          <cell r="V2506">
            <v>7</v>
          </cell>
        </row>
        <row r="2506">
          <cell r="Z2506" t="str">
            <v>合格</v>
          </cell>
          <cell r="AA2506" t="str">
            <v>未发放</v>
          </cell>
          <cell r="AB2506" t="str">
            <v>前</v>
          </cell>
          <cell r="AC2506">
            <v>23</v>
          </cell>
          <cell r="AD2506">
            <v>0</v>
          </cell>
        </row>
        <row r="2506">
          <cell r="AF2506" t="str">
            <v>藤县</v>
          </cell>
        </row>
        <row r="2507">
          <cell r="G2507" t="str">
            <v>纳入</v>
          </cell>
          <cell r="H2507" t="str">
            <v>2023/12/31</v>
          </cell>
        </row>
        <row r="2507">
          <cell r="V2507">
            <v>10</v>
          </cell>
        </row>
        <row r="2507">
          <cell r="Z2507" t="str">
            <v>合格</v>
          </cell>
          <cell r="AA2507" t="str">
            <v>未发放</v>
          </cell>
          <cell r="AB2507" t="str">
            <v>后</v>
          </cell>
          <cell r="AC2507">
            <v>5</v>
          </cell>
          <cell r="AD2507" t="str">
            <v/>
          </cell>
        </row>
        <row r="2507">
          <cell r="AF2507" t="str">
            <v>蒙山县</v>
          </cell>
        </row>
        <row r="2508">
          <cell r="G2508" t="str">
            <v>纳入</v>
          </cell>
          <cell r="H2508" t="str">
            <v>2023/12/31</v>
          </cell>
        </row>
        <row r="2508">
          <cell r="V2508">
            <v>0</v>
          </cell>
        </row>
        <row r="2508">
          <cell r="Z2508" t="str">
            <v>不合格</v>
          </cell>
          <cell r="AA2508" t="str">
            <v>未发放</v>
          </cell>
          <cell r="AB2508" t="str">
            <v>前</v>
          </cell>
          <cell r="AC2508">
            <v>0</v>
          </cell>
          <cell r="AD2508">
            <v>0</v>
          </cell>
        </row>
        <row r="2508">
          <cell r="AF2508" t="str">
            <v>海城区</v>
          </cell>
        </row>
        <row r="2509">
          <cell r="G2509" t="str">
            <v>纳入</v>
          </cell>
          <cell r="H2509" t="str">
            <v>2023/12/31</v>
          </cell>
        </row>
        <row r="2509">
          <cell r="V2509">
            <v>116</v>
          </cell>
        </row>
        <row r="2509">
          <cell r="Z2509" t="str">
            <v>合格</v>
          </cell>
          <cell r="AA2509" t="str">
            <v>未发放</v>
          </cell>
          <cell r="AB2509" t="str">
            <v>前</v>
          </cell>
          <cell r="AC2509">
            <v>221</v>
          </cell>
          <cell r="AD2509">
            <v>0</v>
          </cell>
        </row>
        <row r="2509">
          <cell r="AF2509" t="str">
            <v>合浦县</v>
          </cell>
        </row>
        <row r="2510">
          <cell r="G2510" t="str">
            <v>纳入</v>
          </cell>
          <cell r="H2510" t="str">
            <v>2023/12/31</v>
          </cell>
        </row>
        <row r="2510">
          <cell r="V2510">
            <v>9</v>
          </cell>
        </row>
        <row r="2510">
          <cell r="Z2510" t="str">
            <v>合格</v>
          </cell>
          <cell r="AA2510" t="str">
            <v>已发放</v>
          </cell>
          <cell r="AB2510" t="str">
            <v>前</v>
          </cell>
          <cell r="AC2510">
            <v>18</v>
          </cell>
          <cell r="AD2510">
            <v>3</v>
          </cell>
        </row>
        <row r="2510">
          <cell r="AF2510" t="str">
            <v>合浦县</v>
          </cell>
        </row>
        <row r="2511">
          <cell r="G2511" t="str">
            <v>纳入</v>
          </cell>
          <cell r="H2511" t="str">
            <v>2023/12/31</v>
          </cell>
        </row>
        <row r="2511">
          <cell r="V2511">
            <v>0</v>
          </cell>
        </row>
        <row r="2511">
          <cell r="Z2511" t="str">
            <v>合格</v>
          </cell>
          <cell r="AA2511" t="str">
            <v>已发放</v>
          </cell>
          <cell r="AB2511" t="str">
            <v>前</v>
          </cell>
          <cell r="AC2511">
            <v>0</v>
          </cell>
          <cell r="AD2511">
            <v>0</v>
          </cell>
        </row>
        <row r="2511">
          <cell r="AF2511" t="str">
            <v>合浦县</v>
          </cell>
        </row>
        <row r="2512">
          <cell r="G2512" t="str">
            <v>纳入</v>
          </cell>
          <cell r="H2512" t="str">
            <v>2023/12/31</v>
          </cell>
        </row>
        <row r="2512">
          <cell r="V2512">
            <v>13</v>
          </cell>
        </row>
        <row r="2512">
          <cell r="Z2512" t="str">
            <v>不合格</v>
          </cell>
          <cell r="AA2512" t="str">
            <v>已发放</v>
          </cell>
          <cell r="AB2512" t="str">
            <v>前</v>
          </cell>
          <cell r="AC2512">
            <v>17</v>
          </cell>
          <cell r="AD2512">
            <v>18</v>
          </cell>
        </row>
        <row r="2512">
          <cell r="AF2512" t="str">
            <v>合浦县</v>
          </cell>
        </row>
        <row r="2513">
          <cell r="G2513" t="str">
            <v>纳入</v>
          </cell>
          <cell r="H2513" t="str">
            <v>2023/12/31</v>
          </cell>
        </row>
        <row r="2513">
          <cell r="V2513">
            <v>4</v>
          </cell>
        </row>
        <row r="2513">
          <cell r="Z2513" t="str">
            <v>合格</v>
          </cell>
          <cell r="AA2513" t="str">
            <v>已发放</v>
          </cell>
          <cell r="AB2513" t="str">
            <v>前</v>
          </cell>
          <cell r="AC2513">
            <v>13</v>
          </cell>
          <cell r="AD2513">
            <v>9</v>
          </cell>
        </row>
        <row r="2513">
          <cell r="AF2513" t="str">
            <v>合浦县</v>
          </cell>
        </row>
        <row r="2514">
          <cell r="G2514" t="str">
            <v>纳入</v>
          </cell>
          <cell r="H2514" t="str">
            <v>2023/12/31</v>
          </cell>
        </row>
        <row r="2514">
          <cell r="V2514">
            <v>91</v>
          </cell>
        </row>
        <row r="2514">
          <cell r="Z2514" t="str">
            <v>合格</v>
          </cell>
          <cell r="AA2514" t="str">
            <v>未发放</v>
          </cell>
          <cell r="AB2514" t="str">
            <v>前</v>
          </cell>
          <cell r="AC2514">
            <v>121</v>
          </cell>
          <cell r="AD2514" t="str">
            <v/>
          </cell>
        </row>
        <row r="2514">
          <cell r="AF2514" t="str">
            <v>上思县</v>
          </cell>
        </row>
        <row r="2515">
          <cell r="G2515" t="str">
            <v>纳入</v>
          </cell>
          <cell r="H2515" t="str">
            <v>2023/12/31</v>
          </cell>
        </row>
        <row r="2515">
          <cell r="V2515">
            <v>43</v>
          </cell>
        </row>
        <row r="2515">
          <cell r="Z2515" t="str">
            <v>合格</v>
          </cell>
          <cell r="AA2515" t="str">
            <v>已发放</v>
          </cell>
          <cell r="AB2515" t="str">
            <v>前</v>
          </cell>
          <cell r="AC2515">
            <v>69</v>
          </cell>
          <cell r="AD2515">
            <v>55</v>
          </cell>
        </row>
        <row r="2515">
          <cell r="AF2515" t="str">
            <v>上思县</v>
          </cell>
        </row>
        <row r="2516">
          <cell r="G2516" t="str">
            <v>纳入</v>
          </cell>
          <cell r="H2516" t="str">
            <v>2023/12/31</v>
          </cell>
        </row>
        <row r="2516">
          <cell r="V2516">
            <v>28</v>
          </cell>
        </row>
        <row r="2516">
          <cell r="Z2516" t="str">
            <v>合格</v>
          </cell>
          <cell r="AA2516" t="str">
            <v>已发放</v>
          </cell>
          <cell r="AB2516" t="str">
            <v>前</v>
          </cell>
          <cell r="AC2516">
            <v>65</v>
          </cell>
          <cell r="AD2516">
            <v>55</v>
          </cell>
        </row>
        <row r="2516">
          <cell r="AF2516" t="str">
            <v>上思县</v>
          </cell>
        </row>
        <row r="2517">
          <cell r="G2517" t="str">
            <v>纳入</v>
          </cell>
          <cell r="H2517" t="str">
            <v>2023/12/31</v>
          </cell>
        </row>
        <row r="2517">
          <cell r="V2517">
            <v>27</v>
          </cell>
        </row>
        <row r="2517">
          <cell r="Z2517" t="str">
            <v>合格</v>
          </cell>
          <cell r="AA2517" t="str">
            <v>已发放</v>
          </cell>
          <cell r="AB2517" t="str">
            <v>前</v>
          </cell>
          <cell r="AC2517">
            <v>28</v>
          </cell>
          <cell r="AD2517">
            <v>43</v>
          </cell>
        </row>
        <row r="2517">
          <cell r="AF2517" t="str">
            <v>钦州市</v>
          </cell>
        </row>
        <row r="2518">
          <cell r="G2518" t="str">
            <v>纳入</v>
          </cell>
          <cell r="H2518" t="str">
            <v>2023/12/31</v>
          </cell>
        </row>
        <row r="2518">
          <cell r="V2518">
            <v>114</v>
          </cell>
        </row>
        <row r="2518">
          <cell r="Z2518" t="str">
            <v>合格</v>
          </cell>
          <cell r="AA2518" t="str">
            <v>已发放</v>
          </cell>
          <cell r="AB2518" t="str">
            <v>前</v>
          </cell>
          <cell r="AC2518">
            <v>201</v>
          </cell>
          <cell r="AD2518">
            <v>75</v>
          </cell>
        </row>
        <row r="2518">
          <cell r="AF2518" t="str">
            <v>钦州市</v>
          </cell>
        </row>
        <row r="2519">
          <cell r="G2519" t="str">
            <v>纳入</v>
          </cell>
          <cell r="H2519" t="str">
            <v>2023/12/31</v>
          </cell>
        </row>
        <row r="2519">
          <cell r="V2519">
            <v>0</v>
          </cell>
        </row>
        <row r="2519">
          <cell r="Z2519" t="str">
            <v>合格</v>
          </cell>
          <cell r="AA2519" t="str">
            <v>未发放</v>
          </cell>
          <cell r="AB2519" t="str">
            <v>前</v>
          </cell>
          <cell r="AC2519">
            <v>0</v>
          </cell>
          <cell r="AD2519">
            <v>0</v>
          </cell>
        </row>
        <row r="2519">
          <cell r="AF2519" t="str">
            <v>浦北县</v>
          </cell>
        </row>
        <row r="2520">
          <cell r="G2520" t="str">
            <v>纳入</v>
          </cell>
          <cell r="H2520" t="str">
            <v>2023/12/31</v>
          </cell>
        </row>
        <row r="2520">
          <cell r="V2520">
            <v>54</v>
          </cell>
        </row>
        <row r="2520">
          <cell r="Z2520" t="str">
            <v>不合格</v>
          </cell>
          <cell r="AA2520" t="str">
            <v>已发放</v>
          </cell>
          <cell r="AB2520" t="str">
            <v>前</v>
          </cell>
          <cell r="AC2520">
            <v>69</v>
          </cell>
          <cell r="AD2520">
            <v>69</v>
          </cell>
        </row>
        <row r="2520">
          <cell r="AF2520" t="str">
            <v>钦北区</v>
          </cell>
        </row>
        <row r="2521">
          <cell r="G2521" t="str">
            <v>纳入</v>
          </cell>
          <cell r="H2521" t="str">
            <v>2023/12/31</v>
          </cell>
        </row>
        <row r="2521">
          <cell r="V2521">
            <v>0</v>
          </cell>
        </row>
        <row r="2521">
          <cell r="Z2521" t="str">
            <v>合格</v>
          </cell>
          <cell r="AA2521" t="str">
            <v>未发放</v>
          </cell>
          <cell r="AB2521" t="str">
            <v>前</v>
          </cell>
          <cell r="AC2521">
            <v>0</v>
          </cell>
          <cell r="AD2521">
            <v>0</v>
          </cell>
        </row>
        <row r="2521">
          <cell r="AF2521" t="str">
            <v>钦北区</v>
          </cell>
        </row>
        <row r="2522">
          <cell r="G2522" t="str">
            <v>纳入</v>
          </cell>
          <cell r="H2522" t="str">
            <v>2023/12/31</v>
          </cell>
        </row>
        <row r="2522">
          <cell r="V2522">
            <v>78</v>
          </cell>
        </row>
        <row r="2522">
          <cell r="Z2522" t="str">
            <v>合格</v>
          </cell>
          <cell r="AA2522" t="str">
            <v>未发放</v>
          </cell>
          <cell r="AB2522" t="str">
            <v>前</v>
          </cell>
          <cell r="AC2522">
            <v>86</v>
          </cell>
          <cell r="AD2522">
            <v>0</v>
          </cell>
        </row>
        <row r="2522">
          <cell r="AF2522" t="str">
            <v>钦港片区</v>
          </cell>
        </row>
        <row r="2523">
          <cell r="G2523" t="str">
            <v>纳入</v>
          </cell>
          <cell r="H2523" t="str">
            <v>2023/12/31</v>
          </cell>
        </row>
        <row r="2523">
          <cell r="V2523">
            <v>104</v>
          </cell>
        </row>
        <row r="2523">
          <cell r="Z2523" t="str">
            <v>合格</v>
          </cell>
          <cell r="AA2523" t="str">
            <v>已发放</v>
          </cell>
          <cell r="AB2523" t="str">
            <v>后</v>
          </cell>
          <cell r="AC2523">
            <v>163</v>
          </cell>
          <cell r="AD2523">
            <v>56</v>
          </cell>
        </row>
        <row r="2523">
          <cell r="AF2523" t="str">
            <v>钦港片区</v>
          </cell>
        </row>
        <row r="2524">
          <cell r="G2524" t="str">
            <v>纳入</v>
          </cell>
          <cell r="H2524" t="str">
            <v>2023/12/31</v>
          </cell>
        </row>
        <row r="2524">
          <cell r="V2524">
            <v>0</v>
          </cell>
        </row>
        <row r="2524">
          <cell r="Z2524" t="str">
            <v>不合格</v>
          </cell>
          <cell r="AA2524" t="str">
            <v>未发放</v>
          </cell>
          <cell r="AB2524" t="str">
            <v>前</v>
          </cell>
          <cell r="AC2524">
            <v>4</v>
          </cell>
          <cell r="AD2524">
            <v>0</v>
          </cell>
        </row>
        <row r="2524">
          <cell r="AF2524" t="str">
            <v>钦港片区</v>
          </cell>
        </row>
        <row r="2525">
          <cell r="G2525" t="str">
            <v>纳入</v>
          </cell>
          <cell r="H2525" t="str">
            <v>2023/12/31</v>
          </cell>
        </row>
        <row r="2525">
          <cell r="V2525">
            <v>4</v>
          </cell>
        </row>
        <row r="2525">
          <cell r="Z2525" t="str">
            <v>合格</v>
          </cell>
          <cell r="AA2525" t="str">
            <v>未发放</v>
          </cell>
          <cell r="AB2525" t="str">
            <v>前</v>
          </cell>
          <cell r="AC2525">
            <v>5</v>
          </cell>
          <cell r="AD2525">
            <v>0</v>
          </cell>
        </row>
        <row r="2525">
          <cell r="AF2525" t="str">
            <v>钦港片区</v>
          </cell>
        </row>
        <row r="2526">
          <cell r="G2526" t="str">
            <v>纳入</v>
          </cell>
          <cell r="H2526" t="str">
            <v>2023/12/31</v>
          </cell>
        </row>
        <row r="2526">
          <cell r="V2526">
            <v>18</v>
          </cell>
        </row>
        <row r="2526">
          <cell r="Z2526" t="str">
            <v>合格</v>
          </cell>
          <cell r="AA2526" t="str">
            <v>未发放</v>
          </cell>
          <cell r="AB2526" t="str">
            <v>前</v>
          </cell>
          <cell r="AC2526">
            <v>22</v>
          </cell>
          <cell r="AD2526">
            <v>0</v>
          </cell>
        </row>
        <row r="2526">
          <cell r="AF2526" t="str">
            <v>钦港片区</v>
          </cell>
        </row>
        <row r="2527">
          <cell r="G2527" t="str">
            <v>纳入</v>
          </cell>
          <cell r="H2527" t="str">
            <v>2023/12/31</v>
          </cell>
        </row>
        <row r="2527">
          <cell r="V2527">
            <v>11</v>
          </cell>
        </row>
        <row r="2527">
          <cell r="Z2527" t="str">
            <v>不合格</v>
          </cell>
          <cell r="AA2527" t="str">
            <v>已发放</v>
          </cell>
          <cell r="AB2527" t="str">
            <v>前</v>
          </cell>
          <cell r="AC2527">
            <v>10</v>
          </cell>
          <cell r="AD2527">
            <v>3</v>
          </cell>
        </row>
        <row r="2527">
          <cell r="AF2527" t="str">
            <v>钦港片区</v>
          </cell>
        </row>
        <row r="2528">
          <cell r="G2528" t="str">
            <v>纳入</v>
          </cell>
          <cell r="H2528" t="str">
            <v>2023/12/31</v>
          </cell>
        </row>
        <row r="2528">
          <cell r="V2528">
            <v>86</v>
          </cell>
        </row>
        <row r="2528">
          <cell r="Z2528" t="str">
            <v>合格</v>
          </cell>
          <cell r="AA2528" t="str">
            <v>已发放</v>
          </cell>
          <cell r="AB2528" t="str">
            <v>前</v>
          </cell>
          <cell r="AC2528">
            <v>80</v>
          </cell>
          <cell r="AD2528">
            <v>16</v>
          </cell>
        </row>
        <row r="2528">
          <cell r="AF2528" t="str">
            <v>钦港片区</v>
          </cell>
        </row>
        <row r="2529">
          <cell r="G2529" t="str">
            <v>纳入</v>
          </cell>
          <cell r="H2529" t="str">
            <v>2023/12/31</v>
          </cell>
        </row>
        <row r="2529">
          <cell r="V2529">
            <v>25</v>
          </cell>
        </row>
        <row r="2529">
          <cell r="Z2529" t="str">
            <v>合格</v>
          </cell>
          <cell r="AA2529" t="str">
            <v>已发放</v>
          </cell>
          <cell r="AB2529" t="str">
            <v>前</v>
          </cell>
          <cell r="AC2529">
            <v>32</v>
          </cell>
          <cell r="AD2529">
            <v>46</v>
          </cell>
        </row>
        <row r="2529">
          <cell r="AF2529" t="str">
            <v>钦港片区</v>
          </cell>
        </row>
        <row r="2530">
          <cell r="G2530" t="str">
            <v>纳入</v>
          </cell>
          <cell r="H2530" t="str">
            <v>2023/12/31</v>
          </cell>
        </row>
        <row r="2530">
          <cell r="V2530">
            <v>0</v>
          </cell>
        </row>
        <row r="2530">
          <cell r="Z2530" t="str">
            <v>不合格</v>
          </cell>
          <cell r="AA2530" t="str">
            <v>未发放</v>
          </cell>
          <cell r="AB2530" t="str">
            <v>前</v>
          </cell>
          <cell r="AC2530">
            <v>0</v>
          </cell>
          <cell r="AD2530">
            <v>0</v>
          </cell>
        </row>
        <row r="2530">
          <cell r="AF2530" t="str">
            <v>钦港片区</v>
          </cell>
        </row>
        <row r="2531">
          <cell r="G2531" t="str">
            <v>纳入</v>
          </cell>
          <cell r="H2531" t="str">
            <v>2023/12/31</v>
          </cell>
        </row>
        <row r="2531">
          <cell r="V2531">
            <v>55</v>
          </cell>
        </row>
        <row r="2531">
          <cell r="Z2531" t="str">
            <v>合格</v>
          </cell>
          <cell r="AA2531" t="str">
            <v>未发放</v>
          </cell>
          <cell r="AB2531" t="str">
            <v>后</v>
          </cell>
          <cell r="AC2531">
            <v>83</v>
          </cell>
          <cell r="AD2531">
            <v>0</v>
          </cell>
        </row>
        <row r="2531">
          <cell r="AF2531" t="str">
            <v>灵山县</v>
          </cell>
        </row>
        <row r="2532">
          <cell r="G2532" t="str">
            <v>纳入</v>
          </cell>
          <cell r="H2532" t="str">
            <v>2023/12/31</v>
          </cell>
        </row>
        <row r="2532">
          <cell r="V2532">
            <v>79</v>
          </cell>
        </row>
        <row r="2532">
          <cell r="Z2532" t="str">
            <v>不合格</v>
          </cell>
          <cell r="AA2532" t="str">
            <v>已发放</v>
          </cell>
          <cell r="AB2532" t="str">
            <v>前</v>
          </cell>
          <cell r="AC2532">
            <v>109</v>
          </cell>
          <cell r="AD2532">
            <v>80</v>
          </cell>
        </row>
        <row r="2532">
          <cell r="AF2532" t="str">
            <v>灵山县</v>
          </cell>
        </row>
        <row r="2533">
          <cell r="G2533" t="str">
            <v>纳入</v>
          </cell>
          <cell r="H2533" t="str">
            <v>2023/12/31</v>
          </cell>
        </row>
        <row r="2533">
          <cell r="V2533">
            <v>13</v>
          </cell>
        </row>
        <row r="2533">
          <cell r="Z2533" t="str">
            <v>合格</v>
          </cell>
          <cell r="AA2533" t="str">
            <v>未发放</v>
          </cell>
          <cell r="AB2533" t="str">
            <v>前</v>
          </cell>
          <cell r="AC2533">
            <v>14</v>
          </cell>
          <cell r="AD2533">
            <v>0</v>
          </cell>
        </row>
        <row r="2533">
          <cell r="AF2533" t="str">
            <v>浦北县</v>
          </cell>
        </row>
        <row r="2534">
          <cell r="G2534" t="str">
            <v>纳入</v>
          </cell>
          <cell r="H2534" t="str">
            <v>2023/12/31</v>
          </cell>
        </row>
        <row r="2534">
          <cell r="V2534">
            <v>0</v>
          </cell>
        </row>
        <row r="2534">
          <cell r="Z2534" t="str">
            <v>合格</v>
          </cell>
          <cell r="AA2534" t="str">
            <v>未发放</v>
          </cell>
          <cell r="AB2534" t="str">
            <v>前</v>
          </cell>
          <cell r="AC2534">
            <v>0</v>
          </cell>
          <cell r="AD2534">
            <v>0</v>
          </cell>
        </row>
        <row r="2534">
          <cell r="AF2534" t="str">
            <v>浦北县</v>
          </cell>
        </row>
        <row r="2535">
          <cell r="G2535" t="str">
            <v>纳入</v>
          </cell>
          <cell r="H2535" t="str">
            <v>2023/12/31</v>
          </cell>
        </row>
        <row r="2535">
          <cell r="V2535">
            <v>66</v>
          </cell>
        </row>
        <row r="2535">
          <cell r="Z2535" t="str">
            <v>不合格</v>
          </cell>
          <cell r="AA2535" t="str">
            <v>已发放</v>
          </cell>
          <cell r="AB2535" t="str">
            <v>前</v>
          </cell>
          <cell r="AC2535">
            <v>102</v>
          </cell>
          <cell r="AD2535">
            <v>67</v>
          </cell>
        </row>
        <row r="2535">
          <cell r="AF2535" t="str">
            <v>浦北县</v>
          </cell>
        </row>
        <row r="2536">
          <cell r="G2536" t="str">
            <v>纳入</v>
          </cell>
          <cell r="H2536" t="str">
            <v>2023/12/31</v>
          </cell>
        </row>
        <row r="2536">
          <cell r="V2536">
            <v>67</v>
          </cell>
        </row>
        <row r="2536">
          <cell r="Z2536" t="str">
            <v>不合格</v>
          </cell>
          <cell r="AA2536" t="str">
            <v>已发放</v>
          </cell>
          <cell r="AB2536" t="str">
            <v>前</v>
          </cell>
          <cell r="AC2536">
            <v>141</v>
          </cell>
          <cell r="AD2536">
            <v>104</v>
          </cell>
        </row>
        <row r="2536">
          <cell r="AF2536" t="str">
            <v>浦北县</v>
          </cell>
        </row>
        <row r="2537">
          <cell r="G2537" t="str">
            <v>纳入</v>
          </cell>
          <cell r="H2537" t="str">
            <v>2023/12/31</v>
          </cell>
        </row>
        <row r="2537">
          <cell r="V2537">
            <v>98</v>
          </cell>
        </row>
        <row r="2537">
          <cell r="Z2537" t="str">
            <v>合格</v>
          </cell>
          <cell r="AA2537" t="str">
            <v>已发放</v>
          </cell>
          <cell r="AB2537" t="str">
            <v>前</v>
          </cell>
          <cell r="AC2537">
            <v>121</v>
          </cell>
          <cell r="AD2537">
            <v>127</v>
          </cell>
        </row>
        <row r="2537">
          <cell r="AF2537" t="str">
            <v>浦北县</v>
          </cell>
        </row>
        <row r="2538">
          <cell r="G2538" t="str">
            <v>纳入</v>
          </cell>
          <cell r="H2538" t="str">
            <v>2023/12/31</v>
          </cell>
        </row>
        <row r="2538">
          <cell r="V2538">
            <v>0</v>
          </cell>
        </row>
        <row r="2538">
          <cell r="Z2538" t="str">
            <v>不合格</v>
          </cell>
          <cell r="AA2538" t="str">
            <v>未发放</v>
          </cell>
          <cell r="AB2538" t="str">
            <v>前</v>
          </cell>
          <cell r="AC2538">
            <v>0</v>
          </cell>
          <cell r="AD2538">
            <v>0</v>
          </cell>
        </row>
        <row r="2538">
          <cell r="AF2538" t="str">
            <v>浦北县</v>
          </cell>
        </row>
        <row r="2539">
          <cell r="G2539" t="str">
            <v>纳入</v>
          </cell>
          <cell r="H2539" t="str">
            <v>2023/12/31</v>
          </cell>
        </row>
        <row r="2539">
          <cell r="V2539">
            <v>96</v>
          </cell>
        </row>
        <row r="2539">
          <cell r="Z2539" t="str">
            <v>合格</v>
          </cell>
          <cell r="AA2539" t="str">
            <v>未发放</v>
          </cell>
          <cell r="AB2539" t="str">
            <v>后</v>
          </cell>
          <cell r="AC2539">
            <v>0</v>
          </cell>
          <cell r="AD2539" t="str">
            <v/>
          </cell>
        </row>
        <row r="2539">
          <cell r="AF2539" t="str">
            <v>浦北县</v>
          </cell>
        </row>
        <row r="2540">
          <cell r="G2540" t="str">
            <v>纳入</v>
          </cell>
          <cell r="H2540" t="str">
            <v>2023/12/31</v>
          </cell>
        </row>
        <row r="2540">
          <cell r="V2540">
            <v>40</v>
          </cell>
        </row>
        <row r="2540">
          <cell r="Z2540" t="str">
            <v>合格</v>
          </cell>
          <cell r="AA2540" t="str">
            <v>已发放</v>
          </cell>
          <cell r="AB2540" t="str">
            <v>后</v>
          </cell>
          <cell r="AC2540">
            <v>65</v>
          </cell>
          <cell r="AD2540">
            <v>13</v>
          </cell>
        </row>
        <row r="2540">
          <cell r="AF2540" t="str">
            <v>浦北县</v>
          </cell>
        </row>
        <row r="2541">
          <cell r="G2541" t="str">
            <v>纳入</v>
          </cell>
          <cell r="H2541" t="str">
            <v>2023/12/31</v>
          </cell>
        </row>
        <row r="2541">
          <cell r="V2541">
            <v>66</v>
          </cell>
        </row>
        <row r="2541">
          <cell r="Z2541" t="str">
            <v>合格</v>
          </cell>
          <cell r="AA2541" t="str">
            <v>未发放</v>
          </cell>
          <cell r="AB2541" t="str">
            <v>前</v>
          </cell>
          <cell r="AC2541">
            <v>70</v>
          </cell>
          <cell r="AD2541">
            <v>0</v>
          </cell>
        </row>
        <row r="2541">
          <cell r="AF2541" t="str">
            <v>浦北县</v>
          </cell>
        </row>
        <row r="2542">
          <cell r="G2542" t="str">
            <v>纳入</v>
          </cell>
          <cell r="H2542" t="str">
            <v>2023/12/31</v>
          </cell>
        </row>
        <row r="2542">
          <cell r="V2542">
            <v>72</v>
          </cell>
        </row>
        <row r="2542">
          <cell r="Z2542" t="str">
            <v>合格</v>
          </cell>
          <cell r="AA2542" t="str">
            <v>已发放</v>
          </cell>
          <cell r="AB2542" t="str">
            <v>前</v>
          </cell>
          <cell r="AC2542">
            <v>114</v>
          </cell>
          <cell r="AD2542">
            <v>84</v>
          </cell>
        </row>
        <row r="2542">
          <cell r="AF2542" t="str">
            <v>浦北县</v>
          </cell>
        </row>
        <row r="2543">
          <cell r="G2543" t="str">
            <v>纳入</v>
          </cell>
          <cell r="H2543" t="str">
            <v>2023/12/31</v>
          </cell>
        </row>
        <row r="2543">
          <cell r="V2543">
            <v>0</v>
          </cell>
        </row>
        <row r="2543">
          <cell r="Z2543" t="str">
            <v>不合格</v>
          </cell>
          <cell r="AA2543" t="str">
            <v>未发放</v>
          </cell>
          <cell r="AB2543" t="str">
            <v>后</v>
          </cell>
          <cell r="AC2543">
            <v>5</v>
          </cell>
          <cell r="AD2543">
            <v>0</v>
          </cell>
        </row>
        <row r="2543">
          <cell r="AF2543" t="str">
            <v>港北区</v>
          </cell>
        </row>
        <row r="2544">
          <cell r="G2544" t="str">
            <v>纳入</v>
          </cell>
          <cell r="H2544" t="str">
            <v>2023/12/31</v>
          </cell>
        </row>
        <row r="2544">
          <cell r="V2544">
            <v>0</v>
          </cell>
        </row>
        <row r="2544">
          <cell r="Z2544" t="str">
            <v>不合格</v>
          </cell>
          <cell r="AA2544" t="str">
            <v>已发放</v>
          </cell>
          <cell r="AB2544" t="str">
            <v>前</v>
          </cell>
          <cell r="AC2544">
            <v>0</v>
          </cell>
          <cell r="AD2544">
            <v>2</v>
          </cell>
        </row>
        <row r="2544">
          <cell r="AF2544" t="str">
            <v>港北区</v>
          </cell>
        </row>
        <row r="2545">
          <cell r="G2545" t="str">
            <v>纳入</v>
          </cell>
          <cell r="H2545" t="str">
            <v>2023/12/31</v>
          </cell>
        </row>
        <row r="2545">
          <cell r="V2545">
            <v>88</v>
          </cell>
        </row>
        <row r="2545">
          <cell r="Z2545" t="str">
            <v>不合格</v>
          </cell>
          <cell r="AA2545" t="str">
            <v>已发放</v>
          </cell>
          <cell r="AB2545" t="str">
            <v>前</v>
          </cell>
          <cell r="AC2545">
            <v>145</v>
          </cell>
          <cell r="AD2545">
            <v>16</v>
          </cell>
        </row>
        <row r="2545">
          <cell r="AF2545" t="str">
            <v>港北区</v>
          </cell>
        </row>
        <row r="2546">
          <cell r="G2546" t="str">
            <v>纳入</v>
          </cell>
          <cell r="H2546" t="str">
            <v>2023/12/31</v>
          </cell>
        </row>
        <row r="2546">
          <cell r="V2546">
            <v>5</v>
          </cell>
        </row>
        <row r="2546">
          <cell r="Z2546" t="str">
            <v>不合格</v>
          </cell>
          <cell r="AA2546" t="str">
            <v>已发放</v>
          </cell>
          <cell r="AB2546" t="str">
            <v>后</v>
          </cell>
          <cell r="AC2546">
            <v>21</v>
          </cell>
          <cell r="AD2546">
            <v>0</v>
          </cell>
        </row>
        <row r="2546">
          <cell r="AF2546" t="str">
            <v>港北区</v>
          </cell>
        </row>
        <row r="2547">
          <cell r="G2547" t="str">
            <v>纳入</v>
          </cell>
          <cell r="H2547" t="str">
            <v>2023/12/31</v>
          </cell>
        </row>
        <row r="2547">
          <cell r="V2547">
            <v>181</v>
          </cell>
        </row>
        <row r="2547">
          <cell r="Z2547" t="str">
            <v>合格</v>
          </cell>
          <cell r="AA2547" t="str">
            <v>已发放</v>
          </cell>
          <cell r="AB2547" t="str">
            <v>前</v>
          </cell>
          <cell r="AC2547">
            <v>216</v>
          </cell>
          <cell r="AD2547">
            <v>189</v>
          </cell>
        </row>
        <row r="2547">
          <cell r="AF2547" t="str">
            <v>港北区</v>
          </cell>
        </row>
        <row r="2548">
          <cell r="G2548" t="str">
            <v>纳入</v>
          </cell>
          <cell r="H2548" t="str">
            <v>2023/12/31</v>
          </cell>
        </row>
        <row r="2548">
          <cell r="V2548">
            <v>97</v>
          </cell>
        </row>
        <row r="2548">
          <cell r="Z2548" t="str">
            <v>合格</v>
          </cell>
          <cell r="AA2548" t="str">
            <v>已发放</v>
          </cell>
          <cell r="AB2548" t="str">
            <v>后</v>
          </cell>
          <cell r="AC2548">
            <v>114</v>
          </cell>
          <cell r="AD2548">
            <v>31</v>
          </cell>
        </row>
        <row r="2548">
          <cell r="AF2548" t="str">
            <v>港北区</v>
          </cell>
        </row>
        <row r="2549">
          <cell r="G2549" t="str">
            <v>纳入</v>
          </cell>
          <cell r="H2549" t="str">
            <v>2023/12/31</v>
          </cell>
        </row>
        <row r="2549">
          <cell r="V2549">
            <v>30</v>
          </cell>
        </row>
        <row r="2549">
          <cell r="Z2549" t="str">
            <v>不合格</v>
          </cell>
          <cell r="AA2549" t="str">
            <v>已发放</v>
          </cell>
          <cell r="AB2549" t="str">
            <v>前</v>
          </cell>
          <cell r="AC2549">
            <v>32</v>
          </cell>
          <cell r="AD2549">
            <v>24</v>
          </cell>
        </row>
        <row r="2549">
          <cell r="AF2549" t="str">
            <v>港北区</v>
          </cell>
        </row>
        <row r="2550">
          <cell r="G2550" t="str">
            <v>纳入</v>
          </cell>
          <cell r="H2550" t="str">
            <v>2023/12/31</v>
          </cell>
        </row>
        <row r="2550">
          <cell r="V2550">
            <v>1</v>
          </cell>
        </row>
        <row r="2550">
          <cell r="Z2550" t="str">
            <v>合格</v>
          </cell>
          <cell r="AA2550" t="str">
            <v>已发放</v>
          </cell>
          <cell r="AB2550" t="str">
            <v>前</v>
          </cell>
          <cell r="AC2550">
            <v>2</v>
          </cell>
          <cell r="AD2550">
            <v>2</v>
          </cell>
        </row>
        <row r="2550">
          <cell r="AF2550" t="str">
            <v>南宁市</v>
          </cell>
        </row>
        <row r="2551">
          <cell r="G2551" t="str">
            <v>纳入</v>
          </cell>
          <cell r="H2551" t="str">
            <v>2023/12/31</v>
          </cell>
        </row>
        <row r="2551">
          <cell r="V2551">
            <v>1</v>
          </cell>
        </row>
        <row r="2551">
          <cell r="Z2551" t="str">
            <v>合格</v>
          </cell>
          <cell r="AA2551" t="str">
            <v>已发放</v>
          </cell>
          <cell r="AB2551" t="str">
            <v>前</v>
          </cell>
          <cell r="AC2551">
            <v>6</v>
          </cell>
          <cell r="AD2551">
            <v>5</v>
          </cell>
        </row>
        <row r="2551">
          <cell r="AF2551" t="str">
            <v>南宁市</v>
          </cell>
        </row>
        <row r="2552">
          <cell r="G2552" t="str">
            <v>纳入</v>
          </cell>
          <cell r="H2552" t="str">
            <v>2023/12/31</v>
          </cell>
        </row>
        <row r="2552">
          <cell r="V2552">
            <v>0</v>
          </cell>
        </row>
        <row r="2552">
          <cell r="Z2552" t="str">
            <v>合格</v>
          </cell>
          <cell r="AA2552" t="str">
            <v>未发放</v>
          </cell>
          <cell r="AB2552" t="str">
            <v>前</v>
          </cell>
          <cell r="AC2552">
            <v>0</v>
          </cell>
          <cell r="AD2552">
            <v>0</v>
          </cell>
        </row>
        <row r="2552">
          <cell r="AF2552" t="str">
            <v>五象新区</v>
          </cell>
        </row>
        <row r="2553">
          <cell r="G2553" t="str">
            <v>纳入</v>
          </cell>
          <cell r="H2553" t="str">
            <v>2023/12/31</v>
          </cell>
        </row>
        <row r="2553">
          <cell r="V2553">
            <v>14</v>
          </cell>
        </row>
        <row r="2553">
          <cell r="Z2553" t="str">
            <v>合格</v>
          </cell>
          <cell r="AA2553" t="str">
            <v>已发放</v>
          </cell>
          <cell r="AB2553" t="str">
            <v>前</v>
          </cell>
          <cell r="AC2553">
            <v>21</v>
          </cell>
          <cell r="AD2553">
            <v>16</v>
          </cell>
        </row>
        <row r="2553">
          <cell r="AF2553" t="str">
            <v>南宁市</v>
          </cell>
        </row>
        <row r="2554">
          <cell r="G2554" t="str">
            <v>纳入</v>
          </cell>
          <cell r="H2554" t="str">
            <v>2023/12/31</v>
          </cell>
        </row>
        <row r="2554">
          <cell r="V2554">
            <v>17</v>
          </cell>
        </row>
        <row r="2554">
          <cell r="Z2554" t="str">
            <v>合格</v>
          </cell>
          <cell r="AA2554" t="str">
            <v>已发放</v>
          </cell>
          <cell r="AB2554" t="str">
            <v>前</v>
          </cell>
          <cell r="AC2554">
            <v>20</v>
          </cell>
          <cell r="AD2554">
            <v>1</v>
          </cell>
        </row>
        <row r="2554">
          <cell r="AF2554" t="str">
            <v>南宁市</v>
          </cell>
        </row>
        <row r="2555">
          <cell r="G2555" t="str">
            <v>纳入</v>
          </cell>
          <cell r="H2555" t="str">
            <v>2023/12/31</v>
          </cell>
        </row>
        <row r="2555">
          <cell r="V2555">
            <v>109</v>
          </cell>
        </row>
        <row r="2555">
          <cell r="Z2555" t="str">
            <v>合格</v>
          </cell>
          <cell r="AA2555" t="str">
            <v>已发放</v>
          </cell>
          <cell r="AB2555" t="str">
            <v>前</v>
          </cell>
          <cell r="AC2555">
            <v>204</v>
          </cell>
          <cell r="AD2555">
            <v>1</v>
          </cell>
        </row>
        <row r="2555">
          <cell r="AF2555" t="str">
            <v>南宁市</v>
          </cell>
        </row>
        <row r="2556">
          <cell r="G2556" t="str">
            <v>纳入</v>
          </cell>
          <cell r="H2556" t="str">
            <v>2023/12/31</v>
          </cell>
        </row>
        <row r="2556">
          <cell r="V2556">
            <v>0</v>
          </cell>
        </row>
        <row r="2556">
          <cell r="Z2556" t="str">
            <v>合格</v>
          </cell>
          <cell r="AA2556" t="str">
            <v>已发放</v>
          </cell>
          <cell r="AB2556" t="str">
            <v>前</v>
          </cell>
          <cell r="AC2556">
            <v>4</v>
          </cell>
          <cell r="AD2556">
            <v>0</v>
          </cell>
        </row>
        <row r="2556">
          <cell r="AF2556" t="str">
            <v>南宁市高新区</v>
          </cell>
        </row>
        <row r="2557">
          <cell r="G2557" t="str">
            <v>纳入</v>
          </cell>
          <cell r="H2557" t="str">
            <v>2023/12/31</v>
          </cell>
        </row>
        <row r="2557">
          <cell r="V2557">
            <v>0</v>
          </cell>
        </row>
        <row r="2557">
          <cell r="Z2557" t="str">
            <v>不合格</v>
          </cell>
          <cell r="AA2557" t="str">
            <v>未发放</v>
          </cell>
          <cell r="AB2557" t="str">
            <v>前</v>
          </cell>
          <cell r="AC2557">
            <v>17</v>
          </cell>
          <cell r="AD2557">
            <v>0</v>
          </cell>
        </row>
        <row r="2557">
          <cell r="AF2557" t="str">
            <v>南宁市</v>
          </cell>
        </row>
        <row r="2558">
          <cell r="G2558" t="str">
            <v>纳入</v>
          </cell>
          <cell r="H2558" t="str">
            <v>2023/12/31</v>
          </cell>
        </row>
        <row r="2558">
          <cell r="V2558">
            <v>45</v>
          </cell>
        </row>
        <row r="2558">
          <cell r="Z2558" t="str">
            <v>合格</v>
          </cell>
          <cell r="AA2558" t="str">
            <v>已发放</v>
          </cell>
          <cell r="AB2558" t="str">
            <v>前</v>
          </cell>
          <cell r="AC2558">
            <v>65</v>
          </cell>
          <cell r="AD2558">
            <v>2</v>
          </cell>
        </row>
        <row r="2558">
          <cell r="AF2558" t="str">
            <v>南宁市</v>
          </cell>
        </row>
        <row r="2559">
          <cell r="G2559" t="str">
            <v>纳入</v>
          </cell>
          <cell r="H2559" t="str">
            <v>2023/12/31</v>
          </cell>
        </row>
        <row r="2559">
          <cell r="V2559">
            <v>0</v>
          </cell>
        </row>
        <row r="2559">
          <cell r="Z2559" t="str">
            <v>不合格</v>
          </cell>
          <cell r="AA2559" t="str">
            <v>已发放</v>
          </cell>
          <cell r="AB2559" t="str">
            <v>前</v>
          </cell>
          <cell r="AC2559">
            <v>81</v>
          </cell>
          <cell r="AD2559">
            <v>8</v>
          </cell>
        </row>
        <row r="2559">
          <cell r="AF2559" t="str">
            <v>南宁市</v>
          </cell>
        </row>
        <row r="2560">
          <cell r="G2560" t="str">
            <v>纳入</v>
          </cell>
          <cell r="H2560" t="str">
            <v>2023/12/31</v>
          </cell>
        </row>
        <row r="2560">
          <cell r="V2560">
            <v>2</v>
          </cell>
        </row>
        <row r="2560">
          <cell r="Z2560" t="str">
            <v>合格</v>
          </cell>
          <cell r="AA2560" t="str">
            <v>已发放</v>
          </cell>
          <cell r="AB2560" t="str">
            <v>前</v>
          </cell>
          <cell r="AC2560">
            <v>13</v>
          </cell>
          <cell r="AD2560">
            <v>0</v>
          </cell>
        </row>
        <row r="2560">
          <cell r="AF2560" t="str">
            <v>兴宁区</v>
          </cell>
        </row>
        <row r="2561">
          <cell r="G2561" t="str">
            <v>纳入</v>
          </cell>
          <cell r="H2561" t="str">
            <v>2023/12/31</v>
          </cell>
        </row>
        <row r="2561">
          <cell r="V2561">
            <v>0</v>
          </cell>
        </row>
        <row r="2561">
          <cell r="Z2561" t="str">
            <v>合格</v>
          </cell>
          <cell r="AA2561" t="str">
            <v>已发放</v>
          </cell>
          <cell r="AB2561" t="str">
            <v>前</v>
          </cell>
          <cell r="AC2561">
            <v>0</v>
          </cell>
          <cell r="AD2561">
            <v>0</v>
          </cell>
        </row>
        <row r="2561">
          <cell r="AF2561" t="str">
            <v>柳州市</v>
          </cell>
        </row>
        <row r="2562">
          <cell r="G2562" t="str">
            <v>纳入</v>
          </cell>
          <cell r="H2562" t="str">
            <v>2023/12/31</v>
          </cell>
        </row>
        <row r="2562">
          <cell r="V2562">
            <v>37</v>
          </cell>
        </row>
        <row r="2562">
          <cell r="Z2562" t="str">
            <v>合格</v>
          </cell>
          <cell r="AA2562" t="str">
            <v>已发放</v>
          </cell>
          <cell r="AB2562" t="str">
            <v>前</v>
          </cell>
          <cell r="AC2562">
            <v>30</v>
          </cell>
          <cell r="AD2562">
            <v>0</v>
          </cell>
        </row>
        <row r="2562">
          <cell r="AF2562" t="str">
            <v>柳南区</v>
          </cell>
        </row>
        <row r="2563">
          <cell r="G2563" t="str">
            <v>纳入</v>
          </cell>
          <cell r="H2563" t="str">
            <v>2023/12/31</v>
          </cell>
        </row>
        <row r="2563">
          <cell r="V2563">
            <v>0</v>
          </cell>
        </row>
        <row r="2563">
          <cell r="Z2563" t="str">
            <v>不合格</v>
          </cell>
          <cell r="AA2563" t="str">
            <v>未发放</v>
          </cell>
          <cell r="AB2563" t="str">
            <v>前</v>
          </cell>
          <cell r="AC2563">
            <v>1</v>
          </cell>
          <cell r="AD2563">
            <v>0</v>
          </cell>
        </row>
        <row r="2563">
          <cell r="AF2563" t="str">
            <v>柳州市</v>
          </cell>
        </row>
        <row r="2564">
          <cell r="G2564" t="str">
            <v>纳入</v>
          </cell>
          <cell r="H2564" t="str">
            <v>2023/12/31</v>
          </cell>
        </row>
        <row r="2564">
          <cell r="V2564">
            <v>84</v>
          </cell>
        </row>
        <row r="2564">
          <cell r="Z2564" t="str">
            <v>合格</v>
          </cell>
          <cell r="AA2564" t="str">
            <v>已发放</v>
          </cell>
          <cell r="AB2564" t="str">
            <v>前</v>
          </cell>
          <cell r="AC2564">
            <v>112</v>
          </cell>
          <cell r="AD2564">
            <v>44</v>
          </cell>
        </row>
        <row r="2564">
          <cell r="AF2564" t="str">
            <v>桂林市</v>
          </cell>
        </row>
        <row r="2565">
          <cell r="G2565" t="str">
            <v>纳入</v>
          </cell>
          <cell r="H2565" t="str">
            <v>2023/12/31</v>
          </cell>
        </row>
        <row r="2565">
          <cell r="V2565">
            <v>30</v>
          </cell>
        </row>
        <row r="2565">
          <cell r="Z2565" t="str">
            <v>合格</v>
          </cell>
          <cell r="AA2565" t="str">
            <v>已发放</v>
          </cell>
          <cell r="AB2565" t="str">
            <v>前</v>
          </cell>
          <cell r="AC2565">
            <v>41</v>
          </cell>
          <cell r="AD2565">
            <v>54</v>
          </cell>
        </row>
        <row r="2565">
          <cell r="AF2565" t="str">
            <v>桂林市</v>
          </cell>
        </row>
        <row r="2566">
          <cell r="G2566" t="str">
            <v>纳入</v>
          </cell>
          <cell r="H2566" t="str">
            <v>2023/12/31</v>
          </cell>
        </row>
        <row r="2566">
          <cell r="V2566">
            <v>71</v>
          </cell>
        </row>
        <row r="2566">
          <cell r="Z2566" t="str">
            <v>合格</v>
          </cell>
          <cell r="AA2566" t="str">
            <v>已发放</v>
          </cell>
          <cell r="AB2566" t="str">
            <v>前</v>
          </cell>
          <cell r="AC2566">
            <v>73</v>
          </cell>
          <cell r="AD2566">
            <v>14</v>
          </cell>
        </row>
        <row r="2566">
          <cell r="AF2566" t="str">
            <v>桂林市</v>
          </cell>
        </row>
        <row r="2567">
          <cell r="G2567" t="str">
            <v>纳入</v>
          </cell>
          <cell r="H2567" t="str">
            <v>2023/12/31</v>
          </cell>
        </row>
        <row r="2567">
          <cell r="V2567">
            <v>26</v>
          </cell>
        </row>
        <row r="2567">
          <cell r="Z2567" t="str">
            <v>不合格</v>
          </cell>
          <cell r="AA2567" t="str">
            <v>已发放</v>
          </cell>
          <cell r="AB2567" t="str">
            <v>前</v>
          </cell>
          <cell r="AC2567">
            <v>69</v>
          </cell>
          <cell r="AD2567">
            <v>7</v>
          </cell>
        </row>
        <row r="2567">
          <cell r="AF2567" t="str">
            <v>桂林市</v>
          </cell>
        </row>
        <row r="2568">
          <cell r="G2568" t="str">
            <v>纳入</v>
          </cell>
          <cell r="H2568" t="str">
            <v>2023/12/31</v>
          </cell>
        </row>
        <row r="2568">
          <cell r="V2568">
            <v>45</v>
          </cell>
        </row>
        <row r="2568">
          <cell r="Z2568" t="str">
            <v>合格</v>
          </cell>
          <cell r="AA2568" t="str">
            <v>已发放</v>
          </cell>
          <cell r="AB2568" t="str">
            <v>前</v>
          </cell>
          <cell r="AC2568">
            <v>87</v>
          </cell>
          <cell r="AD2568">
            <v>88</v>
          </cell>
        </row>
        <row r="2568">
          <cell r="AF2568" t="str">
            <v>桂林市</v>
          </cell>
        </row>
        <row r="2569">
          <cell r="G2569" t="str">
            <v>纳入</v>
          </cell>
          <cell r="H2569" t="str">
            <v>2023/12/31</v>
          </cell>
        </row>
        <row r="2569">
          <cell r="V2569">
            <v>0</v>
          </cell>
        </row>
        <row r="2569">
          <cell r="Z2569" t="str">
            <v>合格</v>
          </cell>
          <cell r="AA2569" t="str">
            <v>已发放</v>
          </cell>
          <cell r="AB2569" t="str">
            <v>前</v>
          </cell>
          <cell r="AC2569">
            <v>3</v>
          </cell>
          <cell r="AD2569">
            <v>4</v>
          </cell>
        </row>
        <row r="2569">
          <cell r="AF2569" t="str">
            <v>梧州市</v>
          </cell>
        </row>
        <row r="2570">
          <cell r="G2570" t="str">
            <v>纳入</v>
          </cell>
          <cell r="H2570" t="str">
            <v>2023/12/31</v>
          </cell>
        </row>
        <row r="2570">
          <cell r="V2570">
            <v>22</v>
          </cell>
        </row>
        <row r="2570">
          <cell r="Z2570" t="str">
            <v>合格</v>
          </cell>
          <cell r="AA2570" t="str">
            <v>已发放</v>
          </cell>
          <cell r="AB2570" t="str">
            <v>前</v>
          </cell>
          <cell r="AC2570">
            <v>41</v>
          </cell>
          <cell r="AD2570">
            <v>0</v>
          </cell>
        </row>
        <row r="2570">
          <cell r="AF2570" t="str">
            <v>梧州市</v>
          </cell>
        </row>
        <row r="2571">
          <cell r="G2571" t="str">
            <v>纳入</v>
          </cell>
          <cell r="H2571" t="str">
            <v>2023/12/31</v>
          </cell>
        </row>
        <row r="2571">
          <cell r="V2571">
            <v>0</v>
          </cell>
        </row>
        <row r="2571">
          <cell r="Z2571" t="str">
            <v>合格</v>
          </cell>
          <cell r="AA2571" t="str">
            <v>已发放</v>
          </cell>
          <cell r="AB2571" t="str">
            <v>前</v>
          </cell>
          <cell r="AC2571">
            <v>2</v>
          </cell>
          <cell r="AD2571">
            <v>2</v>
          </cell>
        </row>
        <row r="2571">
          <cell r="AF2571" t="str">
            <v>梧州市</v>
          </cell>
        </row>
        <row r="2572">
          <cell r="G2572" t="str">
            <v>纳入</v>
          </cell>
          <cell r="H2572" t="str">
            <v>2023/12/31</v>
          </cell>
        </row>
        <row r="2572">
          <cell r="V2572">
            <v>16</v>
          </cell>
        </row>
        <row r="2572">
          <cell r="Z2572" t="str">
            <v>合格</v>
          </cell>
          <cell r="AA2572" t="str">
            <v>已发放</v>
          </cell>
          <cell r="AB2572" t="str">
            <v>后</v>
          </cell>
          <cell r="AC2572">
            <v>40</v>
          </cell>
          <cell r="AD2572">
            <v>0</v>
          </cell>
        </row>
        <row r="2572">
          <cell r="AF2572" t="str">
            <v>梧州市</v>
          </cell>
        </row>
        <row r="2573">
          <cell r="G2573" t="str">
            <v>纳入</v>
          </cell>
          <cell r="H2573" t="str">
            <v>2023/12/31</v>
          </cell>
        </row>
        <row r="2573">
          <cell r="V2573">
            <v>62</v>
          </cell>
        </row>
        <row r="2573">
          <cell r="Z2573" t="str">
            <v>合格</v>
          </cell>
          <cell r="AA2573" t="str">
            <v>已发放</v>
          </cell>
          <cell r="AB2573" t="str">
            <v>前</v>
          </cell>
          <cell r="AC2573">
            <v>90</v>
          </cell>
          <cell r="AD2573">
            <v>2</v>
          </cell>
        </row>
        <row r="2573">
          <cell r="AF2573" t="str">
            <v>梧州市</v>
          </cell>
        </row>
        <row r="2574">
          <cell r="G2574" t="str">
            <v>纳入</v>
          </cell>
          <cell r="H2574" t="str">
            <v>2023/12/31</v>
          </cell>
        </row>
        <row r="2574">
          <cell r="V2574">
            <v>0</v>
          </cell>
        </row>
        <row r="2574">
          <cell r="Z2574" t="str">
            <v>合格</v>
          </cell>
          <cell r="AA2574" t="str">
            <v>未发放</v>
          </cell>
          <cell r="AB2574" t="str">
            <v>后</v>
          </cell>
          <cell r="AC2574">
            <v>36</v>
          </cell>
          <cell r="AD2574">
            <v>0</v>
          </cell>
        </row>
        <row r="2574">
          <cell r="AF2574" t="str">
            <v>梧州市</v>
          </cell>
        </row>
        <row r="2575">
          <cell r="G2575" t="str">
            <v>纳入</v>
          </cell>
          <cell r="H2575" t="str">
            <v>2023/12/31</v>
          </cell>
        </row>
        <row r="2575">
          <cell r="V2575">
            <v>0</v>
          </cell>
        </row>
        <row r="2575">
          <cell r="Z2575" t="str">
            <v>合格</v>
          </cell>
          <cell r="AA2575" t="str">
            <v>已发放</v>
          </cell>
          <cell r="AB2575" t="str">
            <v>前</v>
          </cell>
          <cell r="AC2575">
            <v>0</v>
          </cell>
          <cell r="AD2575">
            <v>0</v>
          </cell>
        </row>
        <row r="2575">
          <cell r="AF2575" t="str">
            <v>梧州市</v>
          </cell>
        </row>
        <row r="2576">
          <cell r="G2576" t="str">
            <v>纳入</v>
          </cell>
          <cell r="H2576" t="str">
            <v>2023/12/31</v>
          </cell>
        </row>
        <row r="2576">
          <cell r="V2576">
            <v>14</v>
          </cell>
        </row>
        <row r="2576">
          <cell r="Z2576" t="str">
            <v>合格</v>
          </cell>
          <cell r="AA2576" t="str">
            <v>未发放</v>
          </cell>
          <cell r="AB2576" t="str">
            <v>后</v>
          </cell>
          <cell r="AC2576">
            <v>29</v>
          </cell>
          <cell r="AD2576">
            <v>0</v>
          </cell>
        </row>
        <row r="2576">
          <cell r="AF2576" t="str">
            <v>梧州市</v>
          </cell>
        </row>
        <row r="2577">
          <cell r="G2577" t="str">
            <v>纳入</v>
          </cell>
          <cell r="H2577" t="str">
            <v>2023/12/31</v>
          </cell>
        </row>
        <row r="2577">
          <cell r="V2577">
            <v>0</v>
          </cell>
        </row>
        <row r="2577">
          <cell r="Z2577" t="str">
            <v>合格</v>
          </cell>
          <cell r="AA2577" t="str">
            <v>已发放</v>
          </cell>
          <cell r="AB2577" t="str">
            <v>前</v>
          </cell>
          <cell r="AC2577">
            <v>0</v>
          </cell>
          <cell r="AD2577">
            <v>0</v>
          </cell>
        </row>
        <row r="2577">
          <cell r="AF2577" t="str">
            <v>梧州市</v>
          </cell>
        </row>
        <row r="2578">
          <cell r="G2578" t="str">
            <v>纳入</v>
          </cell>
          <cell r="H2578" t="str">
            <v>2023/12/31</v>
          </cell>
        </row>
        <row r="2578">
          <cell r="V2578">
            <v>0</v>
          </cell>
        </row>
        <row r="2578">
          <cell r="Z2578" t="str">
            <v>合格</v>
          </cell>
          <cell r="AA2578" t="str">
            <v>未发放</v>
          </cell>
          <cell r="AB2578" t="str">
            <v>前</v>
          </cell>
          <cell r="AC2578">
            <v>0</v>
          </cell>
          <cell r="AD2578">
            <v>0</v>
          </cell>
        </row>
        <row r="2578">
          <cell r="AF2578" t="str">
            <v>梧州市</v>
          </cell>
        </row>
        <row r="2579">
          <cell r="G2579" t="str">
            <v>纳入</v>
          </cell>
          <cell r="H2579" t="str">
            <v>2023/12/31</v>
          </cell>
        </row>
        <row r="2579">
          <cell r="V2579">
            <v>35</v>
          </cell>
        </row>
        <row r="2579">
          <cell r="Z2579" t="str">
            <v>不合格</v>
          </cell>
          <cell r="AA2579" t="str">
            <v>已发放</v>
          </cell>
          <cell r="AB2579" t="str">
            <v>前</v>
          </cell>
          <cell r="AC2579">
            <v>43</v>
          </cell>
          <cell r="AD2579">
            <v>25</v>
          </cell>
        </row>
        <row r="2579">
          <cell r="AF2579" t="str">
            <v>防城港市</v>
          </cell>
        </row>
        <row r="2580">
          <cell r="G2580" t="str">
            <v>纳入</v>
          </cell>
          <cell r="H2580" t="str">
            <v>2023/12/31</v>
          </cell>
        </row>
        <row r="2580">
          <cell r="V2580">
            <v>67</v>
          </cell>
        </row>
        <row r="2580">
          <cell r="Z2580" t="str">
            <v>合格</v>
          </cell>
          <cell r="AA2580" t="str">
            <v>未发放</v>
          </cell>
          <cell r="AB2580" t="str">
            <v>后</v>
          </cell>
          <cell r="AC2580">
            <v>74</v>
          </cell>
          <cell r="AD2580" t="str">
            <v/>
          </cell>
        </row>
        <row r="2580">
          <cell r="AF2580" t="str">
            <v>钦州市</v>
          </cell>
        </row>
        <row r="2581">
          <cell r="G2581" t="str">
            <v>纳入</v>
          </cell>
          <cell r="H2581" t="str">
            <v>2023/12/31</v>
          </cell>
        </row>
        <row r="2581">
          <cell r="V2581">
            <v>236</v>
          </cell>
        </row>
        <row r="2581">
          <cell r="Z2581" t="str">
            <v>合格</v>
          </cell>
          <cell r="AA2581" t="str">
            <v>已发放</v>
          </cell>
          <cell r="AB2581" t="str">
            <v>前</v>
          </cell>
          <cell r="AC2581">
            <v>325</v>
          </cell>
          <cell r="AD2581">
            <v>5</v>
          </cell>
        </row>
        <row r="2581">
          <cell r="AF2581" t="str">
            <v>钦州市</v>
          </cell>
        </row>
        <row r="2582">
          <cell r="G2582" t="str">
            <v>纳入</v>
          </cell>
          <cell r="H2582" t="str">
            <v>2023/12/31</v>
          </cell>
        </row>
        <row r="2582">
          <cell r="V2582">
            <v>5</v>
          </cell>
        </row>
        <row r="2582">
          <cell r="Z2582" t="str">
            <v>不合格</v>
          </cell>
          <cell r="AA2582" t="str">
            <v>未发放</v>
          </cell>
          <cell r="AB2582" t="str">
            <v>前</v>
          </cell>
          <cell r="AC2582">
            <v>7</v>
          </cell>
          <cell r="AD2582">
            <v>0</v>
          </cell>
        </row>
        <row r="2582">
          <cell r="AF2582" t="str">
            <v>南宁市</v>
          </cell>
        </row>
        <row r="2583">
          <cell r="G2583" t="str">
            <v>纳入</v>
          </cell>
          <cell r="H2583" t="str">
            <v>2023/12/31</v>
          </cell>
        </row>
        <row r="2583">
          <cell r="V2583">
            <v>0</v>
          </cell>
        </row>
        <row r="2583">
          <cell r="Z2583" t="str">
            <v>不合格</v>
          </cell>
          <cell r="AA2583" t="str">
            <v>未发放</v>
          </cell>
          <cell r="AB2583" t="str">
            <v>前</v>
          </cell>
          <cell r="AC2583">
            <v>0</v>
          </cell>
          <cell r="AD2583">
            <v>0</v>
          </cell>
        </row>
        <row r="2583">
          <cell r="AF2583" t="str">
            <v>南宁市</v>
          </cell>
        </row>
        <row r="2584">
          <cell r="G2584" t="str">
            <v>纳入</v>
          </cell>
          <cell r="H2584" t="str">
            <v>2023/12/31</v>
          </cell>
        </row>
        <row r="2584">
          <cell r="V2584">
            <v>17</v>
          </cell>
        </row>
        <row r="2584">
          <cell r="Z2584" t="str">
            <v>不合格</v>
          </cell>
          <cell r="AA2584" t="str">
            <v>已发放</v>
          </cell>
          <cell r="AB2584" t="str">
            <v>前</v>
          </cell>
          <cell r="AC2584">
            <v>42</v>
          </cell>
          <cell r="AD2584">
            <v>2</v>
          </cell>
        </row>
        <row r="2584">
          <cell r="AF2584" t="str">
            <v>南宁市</v>
          </cell>
        </row>
        <row r="2585">
          <cell r="G2585" t="str">
            <v>纳入</v>
          </cell>
          <cell r="H2585" t="str">
            <v>2023/12/31</v>
          </cell>
        </row>
        <row r="2585">
          <cell r="V2585">
            <v>0</v>
          </cell>
        </row>
        <row r="2585">
          <cell r="Z2585" t="str">
            <v>合格</v>
          </cell>
          <cell r="AA2585" t="str">
            <v>未发放</v>
          </cell>
          <cell r="AB2585" t="str">
            <v>前</v>
          </cell>
          <cell r="AC2585">
            <v>0</v>
          </cell>
          <cell r="AD2585">
            <v>0</v>
          </cell>
        </row>
        <row r="2585">
          <cell r="AF2585" t="str">
            <v>南宁市</v>
          </cell>
        </row>
        <row r="2586">
          <cell r="G2586" t="str">
            <v>纳入</v>
          </cell>
          <cell r="H2586" t="str">
            <v>2023/12/31</v>
          </cell>
        </row>
        <row r="2586">
          <cell r="V2586">
            <v>0</v>
          </cell>
        </row>
        <row r="2586">
          <cell r="Z2586" t="str">
            <v>合格</v>
          </cell>
          <cell r="AA2586" t="str">
            <v>已发放</v>
          </cell>
          <cell r="AB2586" t="str">
            <v>前</v>
          </cell>
          <cell r="AC2586">
            <v>2</v>
          </cell>
          <cell r="AD2586">
            <v>0</v>
          </cell>
        </row>
        <row r="2586">
          <cell r="AF2586" t="str">
            <v>南宁市</v>
          </cell>
        </row>
        <row r="2587">
          <cell r="G2587" t="str">
            <v>纳入</v>
          </cell>
          <cell r="H2587" t="str">
            <v>2023/12/31</v>
          </cell>
        </row>
        <row r="2587">
          <cell r="V2587">
            <v>4</v>
          </cell>
        </row>
        <row r="2587">
          <cell r="Z2587" t="str">
            <v>不合格</v>
          </cell>
          <cell r="AA2587" t="str">
            <v>已发放</v>
          </cell>
          <cell r="AB2587" t="str">
            <v>前</v>
          </cell>
          <cell r="AC2587">
            <v>28</v>
          </cell>
          <cell r="AD2587">
            <v>1</v>
          </cell>
        </row>
        <row r="2587">
          <cell r="AF2587" t="str">
            <v>南宁市</v>
          </cell>
        </row>
        <row r="2588">
          <cell r="G2588" t="str">
            <v>纳入</v>
          </cell>
          <cell r="H2588" t="str">
            <v>2023/12/31</v>
          </cell>
        </row>
        <row r="2588">
          <cell r="V2588">
            <v>0</v>
          </cell>
        </row>
        <row r="2588">
          <cell r="Z2588" t="str">
            <v>不合格</v>
          </cell>
          <cell r="AA2588" t="str">
            <v>未发放</v>
          </cell>
          <cell r="AB2588" t="str">
            <v>前</v>
          </cell>
          <cell r="AC2588">
            <v>0</v>
          </cell>
          <cell r="AD2588">
            <v>0</v>
          </cell>
        </row>
        <row r="2588">
          <cell r="AF2588" t="str">
            <v>南宁市</v>
          </cell>
        </row>
        <row r="2589">
          <cell r="G2589" t="str">
            <v>纳入</v>
          </cell>
          <cell r="H2589" t="str">
            <v>2023/12/31</v>
          </cell>
        </row>
        <row r="2589">
          <cell r="V2589">
            <v>0</v>
          </cell>
        </row>
        <row r="2589">
          <cell r="Z2589" t="str">
            <v>不合格</v>
          </cell>
          <cell r="AA2589" t="str">
            <v>未发放</v>
          </cell>
          <cell r="AB2589" t="str">
            <v>前</v>
          </cell>
          <cell r="AC2589">
            <v>0</v>
          </cell>
          <cell r="AD2589">
            <v>0</v>
          </cell>
        </row>
        <row r="2589">
          <cell r="AF2589" t="str">
            <v>南宁市</v>
          </cell>
        </row>
        <row r="2590">
          <cell r="G2590" t="str">
            <v>纳入</v>
          </cell>
          <cell r="H2590" t="str">
            <v>2023/12/31</v>
          </cell>
        </row>
        <row r="2590">
          <cell r="V2590">
            <v>63</v>
          </cell>
        </row>
        <row r="2590">
          <cell r="Z2590" t="str">
            <v>合格</v>
          </cell>
          <cell r="AA2590" t="str">
            <v>已发放</v>
          </cell>
          <cell r="AB2590" t="str">
            <v>前</v>
          </cell>
          <cell r="AC2590">
            <v>85</v>
          </cell>
          <cell r="AD2590">
            <v>68</v>
          </cell>
        </row>
        <row r="2590">
          <cell r="AF2590" t="str">
            <v>南宁市</v>
          </cell>
        </row>
        <row r="2591">
          <cell r="G2591" t="str">
            <v>纳入</v>
          </cell>
          <cell r="H2591" t="str">
            <v>2023/12/31</v>
          </cell>
        </row>
        <row r="2591">
          <cell r="V2591">
            <v>17</v>
          </cell>
        </row>
        <row r="2591">
          <cell r="Z2591" t="str">
            <v>合格</v>
          </cell>
          <cell r="AA2591" t="str">
            <v>已发放</v>
          </cell>
          <cell r="AB2591" t="str">
            <v>前</v>
          </cell>
          <cell r="AC2591">
            <v>47</v>
          </cell>
          <cell r="AD2591">
            <v>54</v>
          </cell>
        </row>
        <row r="2591">
          <cell r="AF2591" t="str">
            <v>南宁市</v>
          </cell>
        </row>
        <row r="2592">
          <cell r="G2592" t="str">
            <v>纳入</v>
          </cell>
          <cell r="H2592" t="str">
            <v>2023/12/31</v>
          </cell>
        </row>
        <row r="2592">
          <cell r="V2592">
            <v>0</v>
          </cell>
        </row>
        <row r="2592">
          <cell r="Z2592" t="str">
            <v>合格</v>
          </cell>
          <cell r="AA2592" t="str">
            <v>已发放</v>
          </cell>
          <cell r="AB2592" t="str">
            <v>前</v>
          </cell>
          <cell r="AC2592">
            <v>6</v>
          </cell>
          <cell r="AD2592">
            <v>2</v>
          </cell>
        </row>
        <row r="2592">
          <cell r="AF2592" t="str">
            <v>南宁市</v>
          </cell>
        </row>
        <row r="2593">
          <cell r="G2593" t="str">
            <v>纳入</v>
          </cell>
          <cell r="H2593" t="str">
            <v>2023/12/31</v>
          </cell>
        </row>
        <row r="2593">
          <cell r="V2593">
            <v>19</v>
          </cell>
        </row>
        <row r="2593">
          <cell r="Z2593" t="str">
            <v>合格</v>
          </cell>
          <cell r="AA2593" t="str">
            <v>已发放</v>
          </cell>
          <cell r="AB2593" t="str">
            <v>前</v>
          </cell>
          <cell r="AC2593">
            <v>106</v>
          </cell>
          <cell r="AD2593">
            <v>112</v>
          </cell>
        </row>
        <row r="2593">
          <cell r="AF2593" t="str">
            <v>南宁市</v>
          </cell>
        </row>
        <row r="2594">
          <cell r="G2594" t="str">
            <v>纳入</v>
          </cell>
          <cell r="H2594" t="str">
            <v>2023/12/31</v>
          </cell>
        </row>
        <row r="2594">
          <cell r="V2594">
            <v>4</v>
          </cell>
        </row>
        <row r="2594">
          <cell r="Z2594" t="str">
            <v>合格</v>
          </cell>
          <cell r="AA2594" t="str">
            <v>已发放</v>
          </cell>
          <cell r="AB2594" t="str">
            <v>前</v>
          </cell>
          <cell r="AC2594">
            <v>38</v>
          </cell>
          <cell r="AD2594">
            <v>12</v>
          </cell>
        </row>
        <row r="2594">
          <cell r="AF2594" t="str">
            <v>南宁市</v>
          </cell>
        </row>
        <row r="2595">
          <cell r="G2595" t="str">
            <v>纳入</v>
          </cell>
          <cell r="H2595" t="str">
            <v>2023/12/31</v>
          </cell>
        </row>
        <row r="2595">
          <cell r="V2595">
            <v>0</v>
          </cell>
        </row>
        <row r="2595">
          <cell r="Z2595" t="str">
            <v>不合格</v>
          </cell>
          <cell r="AA2595" t="str">
            <v>未发放</v>
          </cell>
          <cell r="AB2595" t="str">
            <v>前</v>
          </cell>
          <cell r="AC2595">
            <v>0</v>
          </cell>
          <cell r="AD2595">
            <v>0</v>
          </cell>
        </row>
        <row r="2595">
          <cell r="AF2595" t="str">
            <v>南宁市</v>
          </cell>
        </row>
        <row r="2596">
          <cell r="G2596" t="str">
            <v>纳入</v>
          </cell>
          <cell r="H2596" t="str">
            <v>2023/12/31</v>
          </cell>
        </row>
        <row r="2596">
          <cell r="V2596">
            <v>1</v>
          </cell>
        </row>
        <row r="2596">
          <cell r="Z2596" t="str">
            <v>合格</v>
          </cell>
          <cell r="AA2596" t="str">
            <v>未发放</v>
          </cell>
          <cell r="AB2596" t="str">
            <v>前</v>
          </cell>
          <cell r="AC2596">
            <v>1</v>
          </cell>
          <cell r="AD2596">
            <v>0</v>
          </cell>
        </row>
        <row r="2596">
          <cell r="AF2596" t="str">
            <v>南宁市</v>
          </cell>
        </row>
        <row r="2597">
          <cell r="G2597" t="str">
            <v>纳入</v>
          </cell>
          <cell r="H2597" t="str">
            <v>2023/12/31</v>
          </cell>
        </row>
        <row r="2597">
          <cell r="V2597">
            <v>17</v>
          </cell>
        </row>
        <row r="2597">
          <cell r="Z2597" t="str">
            <v>不合格</v>
          </cell>
          <cell r="AA2597" t="str">
            <v>未发放</v>
          </cell>
          <cell r="AB2597" t="str">
            <v>前</v>
          </cell>
          <cell r="AC2597">
            <v>28</v>
          </cell>
          <cell r="AD2597">
            <v>0</v>
          </cell>
        </row>
        <row r="2597">
          <cell r="AF2597" t="str">
            <v>南宁市</v>
          </cell>
        </row>
        <row r="2598">
          <cell r="G2598" t="str">
            <v>纳入</v>
          </cell>
          <cell r="H2598" t="str">
            <v>2023/12/31</v>
          </cell>
        </row>
        <row r="2598">
          <cell r="V2598">
            <v>103</v>
          </cell>
        </row>
        <row r="2598">
          <cell r="Z2598" t="str">
            <v>合格</v>
          </cell>
          <cell r="AA2598" t="str">
            <v>已发放</v>
          </cell>
          <cell r="AB2598" t="str">
            <v>前</v>
          </cell>
          <cell r="AC2598">
            <v>149</v>
          </cell>
          <cell r="AD2598">
            <v>0</v>
          </cell>
        </row>
        <row r="2598">
          <cell r="AF2598" t="str">
            <v>南宁市</v>
          </cell>
        </row>
        <row r="2599">
          <cell r="G2599" t="str">
            <v>纳入</v>
          </cell>
          <cell r="H2599" t="str">
            <v>2023/12/31</v>
          </cell>
        </row>
        <row r="2599">
          <cell r="V2599">
            <v>1</v>
          </cell>
        </row>
        <row r="2599">
          <cell r="Z2599" t="str">
            <v>合格</v>
          </cell>
          <cell r="AA2599" t="str">
            <v>已发放</v>
          </cell>
          <cell r="AB2599" t="str">
            <v>前</v>
          </cell>
          <cell r="AC2599">
            <v>22</v>
          </cell>
          <cell r="AD2599">
            <v>2</v>
          </cell>
        </row>
        <row r="2599">
          <cell r="AF2599" t="str">
            <v>横州市</v>
          </cell>
        </row>
        <row r="2600">
          <cell r="G2600" t="str">
            <v>纳入</v>
          </cell>
          <cell r="H2600" t="str">
            <v>2023/12/31</v>
          </cell>
        </row>
        <row r="2600">
          <cell r="V2600">
            <v>9</v>
          </cell>
        </row>
        <row r="2600">
          <cell r="Z2600" t="str">
            <v>合格</v>
          </cell>
          <cell r="AA2600" t="str">
            <v>已发放</v>
          </cell>
          <cell r="AB2600" t="str">
            <v>前</v>
          </cell>
          <cell r="AC2600">
            <v>9</v>
          </cell>
          <cell r="AD2600">
            <v>9</v>
          </cell>
        </row>
        <row r="2600">
          <cell r="AF2600" t="str">
            <v>五象新区</v>
          </cell>
        </row>
        <row r="2601">
          <cell r="G2601" t="str">
            <v>纳入</v>
          </cell>
          <cell r="H2601" t="str">
            <v>2023/12/31</v>
          </cell>
        </row>
        <row r="2601">
          <cell r="V2601">
            <v>2</v>
          </cell>
        </row>
        <row r="2601">
          <cell r="Z2601" t="str">
            <v>不合格</v>
          </cell>
          <cell r="AA2601" t="str">
            <v>未发放</v>
          </cell>
          <cell r="AB2601" t="str">
            <v>前</v>
          </cell>
          <cell r="AC2601">
            <v>2</v>
          </cell>
          <cell r="AD2601">
            <v>0</v>
          </cell>
        </row>
        <row r="2601">
          <cell r="AF2601" t="str">
            <v>南宁市</v>
          </cell>
        </row>
        <row r="2602">
          <cell r="G2602" t="str">
            <v>纳入</v>
          </cell>
          <cell r="H2602" t="str">
            <v>2023/12/31</v>
          </cell>
        </row>
        <row r="2602">
          <cell r="V2602">
            <v>9</v>
          </cell>
        </row>
        <row r="2602">
          <cell r="Z2602" t="str">
            <v>不合格</v>
          </cell>
          <cell r="AA2602" t="str">
            <v>已发放</v>
          </cell>
          <cell r="AB2602" t="str">
            <v>前</v>
          </cell>
          <cell r="AC2602">
            <v>19</v>
          </cell>
          <cell r="AD2602">
            <v>0</v>
          </cell>
        </row>
        <row r="2602">
          <cell r="AF2602" t="str">
            <v>南宁市</v>
          </cell>
        </row>
        <row r="2603">
          <cell r="G2603" t="str">
            <v>纳入</v>
          </cell>
          <cell r="H2603" t="str">
            <v>2023/12/31</v>
          </cell>
        </row>
        <row r="2603">
          <cell r="V2603">
            <v>0</v>
          </cell>
        </row>
        <row r="2603">
          <cell r="Z2603" t="str">
            <v>合格</v>
          </cell>
          <cell r="AA2603" t="str">
            <v>未发放</v>
          </cell>
          <cell r="AB2603" t="str">
            <v>后</v>
          </cell>
          <cell r="AC2603">
            <v>0</v>
          </cell>
          <cell r="AD2603">
            <v>0</v>
          </cell>
        </row>
        <row r="2603">
          <cell r="AF2603" t="str">
            <v>南宁市</v>
          </cell>
        </row>
        <row r="2604">
          <cell r="G2604" t="str">
            <v>纳入</v>
          </cell>
          <cell r="H2604" t="str">
            <v>2023/12/31</v>
          </cell>
        </row>
        <row r="2604">
          <cell r="V2604">
            <v>14</v>
          </cell>
        </row>
        <row r="2604">
          <cell r="Z2604" t="str">
            <v>合格</v>
          </cell>
          <cell r="AA2604" t="str">
            <v>已发放</v>
          </cell>
          <cell r="AB2604" t="str">
            <v>前</v>
          </cell>
          <cell r="AC2604">
            <v>34</v>
          </cell>
          <cell r="AD2604">
            <v>2</v>
          </cell>
        </row>
        <row r="2604">
          <cell r="AF2604" t="str">
            <v>南宁市经开区</v>
          </cell>
        </row>
        <row r="2605">
          <cell r="G2605" t="str">
            <v>纳入</v>
          </cell>
          <cell r="H2605" t="str">
            <v>2023/12/31</v>
          </cell>
        </row>
        <row r="2605">
          <cell r="V2605">
            <v>41</v>
          </cell>
        </row>
        <row r="2605">
          <cell r="Z2605" t="str">
            <v>合格</v>
          </cell>
          <cell r="AA2605" t="str">
            <v>已发放</v>
          </cell>
          <cell r="AB2605" t="str">
            <v>前</v>
          </cell>
          <cell r="AC2605">
            <v>57</v>
          </cell>
          <cell r="AD2605">
            <v>12</v>
          </cell>
        </row>
        <row r="2605">
          <cell r="AF2605" t="str">
            <v>南宁市</v>
          </cell>
        </row>
        <row r="2606">
          <cell r="G2606" t="str">
            <v>纳入</v>
          </cell>
          <cell r="H2606" t="str">
            <v>2023/12/31</v>
          </cell>
        </row>
        <row r="2606">
          <cell r="V2606">
            <v>0</v>
          </cell>
        </row>
        <row r="2606">
          <cell r="Z2606" t="str">
            <v>合格</v>
          </cell>
          <cell r="AA2606" t="str">
            <v>已发放</v>
          </cell>
          <cell r="AB2606" t="str">
            <v>前</v>
          </cell>
          <cell r="AC2606">
            <v>7</v>
          </cell>
          <cell r="AD2606">
            <v>3</v>
          </cell>
        </row>
        <row r="2606">
          <cell r="AF2606" t="str">
            <v>南宁市高新区</v>
          </cell>
        </row>
        <row r="2607">
          <cell r="G2607" t="str">
            <v>纳入</v>
          </cell>
          <cell r="H2607" t="str">
            <v>2023/12/31</v>
          </cell>
        </row>
        <row r="2607">
          <cell r="V2607">
            <v>17</v>
          </cell>
        </row>
        <row r="2607">
          <cell r="Z2607" t="str">
            <v>合格</v>
          </cell>
          <cell r="AA2607" t="str">
            <v>已发放</v>
          </cell>
          <cell r="AB2607" t="str">
            <v>前</v>
          </cell>
          <cell r="AC2607">
            <v>31</v>
          </cell>
          <cell r="AD2607">
            <v>30</v>
          </cell>
        </row>
        <row r="2607">
          <cell r="AF2607" t="str">
            <v>南宁市</v>
          </cell>
        </row>
        <row r="2608">
          <cell r="G2608" t="str">
            <v>纳入</v>
          </cell>
          <cell r="H2608" t="str">
            <v>2023/12/31</v>
          </cell>
        </row>
        <row r="2608">
          <cell r="V2608">
            <v>0</v>
          </cell>
        </row>
        <row r="2608">
          <cell r="Z2608" t="str">
            <v>不合格</v>
          </cell>
          <cell r="AA2608" t="str">
            <v>未发放</v>
          </cell>
          <cell r="AB2608" t="str">
            <v>前</v>
          </cell>
          <cell r="AC2608">
            <v>0</v>
          </cell>
          <cell r="AD2608">
            <v>0</v>
          </cell>
        </row>
        <row r="2608">
          <cell r="AF2608" t="str">
            <v>南宁市</v>
          </cell>
        </row>
        <row r="2609">
          <cell r="G2609" t="str">
            <v>纳入</v>
          </cell>
          <cell r="H2609" t="str">
            <v>2023/12/31</v>
          </cell>
        </row>
        <row r="2609">
          <cell r="V2609">
            <v>38</v>
          </cell>
        </row>
        <row r="2609">
          <cell r="Z2609" t="str">
            <v>合格</v>
          </cell>
          <cell r="AA2609" t="str">
            <v>已发放</v>
          </cell>
          <cell r="AB2609" t="str">
            <v>前</v>
          </cell>
          <cell r="AC2609">
            <v>67</v>
          </cell>
          <cell r="AD2609">
            <v>99</v>
          </cell>
        </row>
        <row r="2609">
          <cell r="AF2609" t="str">
            <v>南宁市高新区</v>
          </cell>
        </row>
        <row r="2610">
          <cell r="G2610" t="str">
            <v>纳入</v>
          </cell>
          <cell r="H2610" t="str">
            <v>2023/12/31</v>
          </cell>
        </row>
        <row r="2610">
          <cell r="V2610">
            <v>6</v>
          </cell>
        </row>
        <row r="2610">
          <cell r="Z2610" t="str">
            <v>合格</v>
          </cell>
          <cell r="AA2610" t="str">
            <v>未发放</v>
          </cell>
          <cell r="AB2610" t="str">
            <v>前</v>
          </cell>
          <cell r="AC2610">
            <v>16</v>
          </cell>
          <cell r="AD2610">
            <v>0</v>
          </cell>
        </row>
        <row r="2610">
          <cell r="AF2610" t="str">
            <v>南宁市</v>
          </cell>
        </row>
        <row r="2611">
          <cell r="G2611" t="str">
            <v>纳入</v>
          </cell>
          <cell r="H2611" t="str">
            <v>2023/12/31</v>
          </cell>
        </row>
        <row r="2611">
          <cell r="V2611">
            <v>8</v>
          </cell>
        </row>
        <row r="2611">
          <cell r="Z2611" t="str">
            <v>合格</v>
          </cell>
          <cell r="AA2611" t="str">
            <v>已发放</v>
          </cell>
          <cell r="AB2611" t="str">
            <v>前</v>
          </cell>
          <cell r="AC2611">
            <v>14</v>
          </cell>
          <cell r="AD2611">
            <v>12</v>
          </cell>
        </row>
        <row r="2611">
          <cell r="AF2611" t="str">
            <v>南宁市</v>
          </cell>
        </row>
        <row r="2612">
          <cell r="G2612" t="str">
            <v>纳入</v>
          </cell>
          <cell r="H2612" t="str">
            <v>2023/12/31</v>
          </cell>
        </row>
        <row r="2612">
          <cell r="V2612">
            <v>18</v>
          </cell>
        </row>
        <row r="2612">
          <cell r="Z2612" t="str">
            <v>合格</v>
          </cell>
          <cell r="AA2612" t="str">
            <v>已发放</v>
          </cell>
          <cell r="AB2612" t="str">
            <v>前</v>
          </cell>
          <cell r="AC2612">
            <v>22</v>
          </cell>
          <cell r="AD2612">
            <v>23</v>
          </cell>
        </row>
        <row r="2612">
          <cell r="AF2612" t="str">
            <v>南宁市</v>
          </cell>
        </row>
        <row r="2613">
          <cell r="G2613" t="str">
            <v>纳入</v>
          </cell>
          <cell r="H2613" t="str">
            <v>2023/12/31</v>
          </cell>
        </row>
        <row r="2613">
          <cell r="V2613">
            <v>100</v>
          </cell>
        </row>
        <row r="2613">
          <cell r="Z2613" t="str">
            <v>不合格</v>
          </cell>
          <cell r="AA2613" t="str">
            <v>未发放</v>
          </cell>
          <cell r="AB2613" t="str">
            <v>前</v>
          </cell>
          <cell r="AC2613">
            <v>158</v>
          </cell>
          <cell r="AD2613">
            <v>0</v>
          </cell>
        </row>
        <row r="2613">
          <cell r="AF2613" t="str">
            <v>南宁市</v>
          </cell>
        </row>
        <row r="2614">
          <cell r="G2614" t="str">
            <v>纳入</v>
          </cell>
          <cell r="H2614" t="str">
            <v>2023/12/31</v>
          </cell>
        </row>
        <row r="2614">
          <cell r="V2614">
            <v>0</v>
          </cell>
        </row>
        <row r="2614">
          <cell r="Z2614" t="str">
            <v>不合格</v>
          </cell>
          <cell r="AA2614" t="str">
            <v>已发放</v>
          </cell>
          <cell r="AB2614" t="str">
            <v>前</v>
          </cell>
          <cell r="AC2614">
            <v>7</v>
          </cell>
          <cell r="AD2614">
            <v>2</v>
          </cell>
        </row>
        <row r="2614">
          <cell r="AF2614" t="str">
            <v>南宁市</v>
          </cell>
        </row>
        <row r="2615">
          <cell r="G2615" t="str">
            <v>纳入</v>
          </cell>
          <cell r="H2615" t="str">
            <v>2023/12/31</v>
          </cell>
        </row>
        <row r="2615">
          <cell r="V2615">
            <v>0</v>
          </cell>
        </row>
        <row r="2615">
          <cell r="Z2615" t="str">
            <v>合格</v>
          </cell>
          <cell r="AA2615" t="str">
            <v>未发放</v>
          </cell>
          <cell r="AB2615" t="str">
            <v>前</v>
          </cell>
          <cell r="AC2615">
            <v>0</v>
          </cell>
          <cell r="AD2615">
            <v>0</v>
          </cell>
        </row>
        <row r="2615">
          <cell r="AF2615" t="str">
            <v>南宁市高新区</v>
          </cell>
        </row>
        <row r="2616">
          <cell r="G2616" t="str">
            <v>纳入</v>
          </cell>
          <cell r="H2616" t="str">
            <v>2023/12/31</v>
          </cell>
        </row>
        <row r="2616">
          <cell r="V2616">
            <v>237</v>
          </cell>
        </row>
        <row r="2616">
          <cell r="Z2616" t="str">
            <v>合格</v>
          </cell>
          <cell r="AA2616" t="str">
            <v>已发放</v>
          </cell>
          <cell r="AB2616" t="str">
            <v>前</v>
          </cell>
          <cell r="AC2616">
            <v>277</v>
          </cell>
          <cell r="AD2616">
            <v>224</v>
          </cell>
        </row>
        <row r="2616">
          <cell r="AF2616" t="str">
            <v>五象新区</v>
          </cell>
        </row>
        <row r="2617">
          <cell r="G2617" t="str">
            <v>纳入</v>
          </cell>
          <cell r="H2617" t="str">
            <v>2023/12/31</v>
          </cell>
        </row>
        <row r="2617">
          <cell r="V2617">
            <v>4</v>
          </cell>
        </row>
        <row r="2617">
          <cell r="Z2617" t="str">
            <v>合格</v>
          </cell>
          <cell r="AA2617" t="str">
            <v>已发放</v>
          </cell>
          <cell r="AB2617" t="str">
            <v>前</v>
          </cell>
          <cell r="AC2617">
            <v>12</v>
          </cell>
          <cell r="AD2617">
            <v>4</v>
          </cell>
        </row>
        <row r="2617">
          <cell r="AF2617" t="str">
            <v>南宁市</v>
          </cell>
        </row>
        <row r="2618">
          <cell r="G2618" t="str">
            <v>纳入</v>
          </cell>
          <cell r="H2618" t="str">
            <v>2023/12/31</v>
          </cell>
        </row>
        <row r="2618">
          <cell r="V2618">
            <v>1</v>
          </cell>
        </row>
        <row r="2618">
          <cell r="Z2618" t="str">
            <v>不合格</v>
          </cell>
          <cell r="AA2618" t="str">
            <v>未发放</v>
          </cell>
          <cell r="AB2618" t="str">
            <v>前</v>
          </cell>
          <cell r="AC2618">
            <v>7</v>
          </cell>
          <cell r="AD2618">
            <v>0</v>
          </cell>
        </row>
        <row r="2618">
          <cell r="AF2618" t="str">
            <v>南宁市</v>
          </cell>
        </row>
        <row r="2619">
          <cell r="G2619" t="str">
            <v>纳入</v>
          </cell>
          <cell r="H2619" t="str">
            <v>2023/12/31</v>
          </cell>
        </row>
        <row r="2619">
          <cell r="V2619">
            <v>112</v>
          </cell>
        </row>
        <row r="2619">
          <cell r="Z2619" t="str">
            <v>合格</v>
          </cell>
          <cell r="AA2619" t="str">
            <v>未发放</v>
          </cell>
          <cell r="AB2619" t="str">
            <v>后</v>
          </cell>
          <cell r="AC2619">
            <v>85</v>
          </cell>
          <cell r="AD2619" t="str">
            <v/>
          </cell>
        </row>
        <row r="2619">
          <cell r="AF2619" t="str">
            <v>五象新区</v>
          </cell>
        </row>
        <row r="2620">
          <cell r="G2620" t="str">
            <v>纳入</v>
          </cell>
          <cell r="H2620" t="str">
            <v>2023/12/31</v>
          </cell>
        </row>
        <row r="2620">
          <cell r="V2620">
            <v>62</v>
          </cell>
        </row>
        <row r="2620">
          <cell r="Z2620" t="str">
            <v>不合格</v>
          </cell>
          <cell r="AA2620" t="str">
            <v>已发放</v>
          </cell>
          <cell r="AB2620" t="str">
            <v>前</v>
          </cell>
          <cell r="AC2620">
            <v>79</v>
          </cell>
          <cell r="AD2620">
            <v>0</v>
          </cell>
        </row>
        <row r="2620">
          <cell r="AF2620" t="str">
            <v>五象新区</v>
          </cell>
        </row>
        <row r="2621">
          <cell r="G2621" t="str">
            <v>纳入</v>
          </cell>
          <cell r="H2621" t="str">
            <v>2023/12/31</v>
          </cell>
        </row>
        <row r="2621">
          <cell r="V2621">
            <v>9</v>
          </cell>
        </row>
        <row r="2621">
          <cell r="Z2621" t="str">
            <v>不合格</v>
          </cell>
          <cell r="AA2621" t="str">
            <v>已发放</v>
          </cell>
          <cell r="AB2621" t="str">
            <v>前</v>
          </cell>
          <cell r="AC2621">
            <v>16</v>
          </cell>
          <cell r="AD2621">
            <v>18</v>
          </cell>
        </row>
        <row r="2621">
          <cell r="AF2621" t="str">
            <v>南宁市</v>
          </cell>
        </row>
        <row r="2622">
          <cell r="G2622" t="str">
            <v>纳入</v>
          </cell>
          <cell r="H2622" t="str">
            <v>2023/12/31</v>
          </cell>
        </row>
        <row r="2622">
          <cell r="V2622">
            <v>9</v>
          </cell>
        </row>
        <row r="2622">
          <cell r="Z2622" t="str">
            <v>合格</v>
          </cell>
          <cell r="AA2622" t="str">
            <v>已发放</v>
          </cell>
          <cell r="AB2622" t="str">
            <v>前</v>
          </cell>
          <cell r="AC2622">
            <v>25</v>
          </cell>
          <cell r="AD2622">
            <v>16</v>
          </cell>
        </row>
        <row r="2622">
          <cell r="AF2622" t="str">
            <v>南宁市</v>
          </cell>
        </row>
        <row r="2623">
          <cell r="G2623" t="str">
            <v>纳入</v>
          </cell>
          <cell r="H2623" t="str">
            <v>2023/12/31</v>
          </cell>
        </row>
        <row r="2623">
          <cell r="V2623">
            <v>14</v>
          </cell>
        </row>
        <row r="2623">
          <cell r="Z2623" t="str">
            <v>合格</v>
          </cell>
          <cell r="AA2623" t="str">
            <v>未发放</v>
          </cell>
          <cell r="AB2623" t="str">
            <v>前</v>
          </cell>
          <cell r="AC2623">
            <v>27</v>
          </cell>
          <cell r="AD2623">
            <v>0</v>
          </cell>
        </row>
        <row r="2623">
          <cell r="AF2623" t="str">
            <v>南宁市</v>
          </cell>
        </row>
        <row r="2624">
          <cell r="G2624" t="str">
            <v>纳入</v>
          </cell>
          <cell r="H2624" t="str">
            <v>2023/12/31</v>
          </cell>
        </row>
        <row r="2624">
          <cell r="V2624">
            <v>261</v>
          </cell>
        </row>
        <row r="2624">
          <cell r="Z2624" t="str">
            <v>合格</v>
          </cell>
          <cell r="AA2624" t="str">
            <v>未发放</v>
          </cell>
          <cell r="AB2624" t="str">
            <v>前</v>
          </cell>
          <cell r="AC2624">
            <v>310</v>
          </cell>
          <cell r="AD2624">
            <v>0</v>
          </cell>
        </row>
        <row r="2624">
          <cell r="AF2624" t="str">
            <v>南宁市</v>
          </cell>
        </row>
        <row r="2625">
          <cell r="G2625" t="str">
            <v>纳入</v>
          </cell>
          <cell r="H2625" t="str">
            <v>2023/12/31</v>
          </cell>
        </row>
        <row r="2625">
          <cell r="V2625">
            <v>1</v>
          </cell>
        </row>
        <row r="2625">
          <cell r="Z2625" t="str">
            <v>不合格</v>
          </cell>
          <cell r="AA2625" t="str">
            <v>已发放</v>
          </cell>
          <cell r="AB2625" t="str">
            <v>前</v>
          </cell>
          <cell r="AC2625">
            <v>8</v>
          </cell>
          <cell r="AD2625">
            <v>59</v>
          </cell>
        </row>
        <row r="2625">
          <cell r="AF2625" t="str">
            <v>五象新区</v>
          </cell>
        </row>
        <row r="2626">
          <cell r="G2626" t="str">
            <v>纳入</v>
          </cell>
          <cell r="H2626" t="str">
            <v>2023/12/31</v>
          </cell>
        </row>
        <row r="2626">
          <cell r="V2626">
            <v>1</v>
          </cell>
        </row>
        <row r="2626">
          <cell r="Z2626" t="str">
            <v>不合格</v>
          </cell>
          <cell r="AA2626" t="str">
            <v>未发放</v>
          </cell>
          <cell r="AB2626" t="str">
            <v>前</v>
          </cell>
          <cell r="AC2626">
            <v>1</v>
          </cell>
          <cell r="AD2626">
            <v>0</v>
          </cell>
        </row>
        <row r="2626">
          <cell r="AF2626" t="str">
            <v>南宁市</v>
          </cell>
        </row>
        <row r="2627">
          <cell r="G2627" t="str">
            <v>纳入</v>
          </cell>
          <cell r="H2627" t="str">
            <v>2023/12/31</v>
          </cell>
        </row>
        <row r="2627">
          <cell r="V2627">
            <v>232</v>
          </cell>
        </row>
        <row r="2627">
          <cell r="Z2627" t="str">
            <v>合格</v>
          </cell>
          <cell r="AA2627" t="str">
            <v>已发放</v>
          </cell>
          <cell r="AB2627" t="str">
            <v>前</v>
          </cell>
          <cell r="AC2627">
            <v>376</v>
          </cell>
          <cell r="AD2627">
            <v>268</v>
          </cell>
        </row>
        <row r="2627">
          <cell r="AF2627" t="str">
            <v>南宁市</v>
          </cell>
        </row>
        <row r="2628">
          <cell r="G2628" t="str">
            <v>纳入</v>
          </cell>
          <cell r="H2628" t="str">
            <v>2023/12/31</v>
          </cell>
        </row>
        <row r="2628">
          <cell r="V2628">
            <v>0</v>
          </cell>
        </row>
        <row r="2628">
          <cell r="Z2628" t="str">
            <v>合格</v>
          </cell>
          <cell r="AA2628" t="str">
            <v>已发放</v>
          </cell>
          <cell r="AB2628" t="str">
            <v>前</v>
          </cell>
          <cell r="AC2628">
            <v>0</v>
          </cell>
          <cell r="AD2628">
            <v>0</v>
          </cell>
        </row>
        <row r="2628">
          <cell r="AF2628" t="str">
            <v>南宁市</v>
          </cell>
        </row>
        <row r="2629">
          <cell r="G2629" t="str">
            <v>纳入</v>
          </cell>
          <cell r="H2629" t="str">
            <v>2023/12/31</v>
          </cell>
        </row>
        <row r="2629">
          <cell r="V2629">
            <v>0</v>
          </cell>
        </row>
        <row r="2629">
          <cell r="Z2629" t="str">
            <v>合格</v>
          </cell>
          <cell r="AA2629" t="str">
            <v>已发放</v>
          </cell>
          <cell r="AB2629" t="str">
            <v>前</v>
          </cell>
          <cell r="AC2629">
            <v>0</v>
          </cell>
          <cell r="AD2629">
            <v>0</v>
          </cell>
        </row>
        <row r="2629">
          <cell r="AF2629" t="str">
            <v>南宁市</v>
          </cell>
        </row>
        <row r="2630">
          <cell r="G2630" t="str">
            <v>纳入</v>
          </cell>
          <cell r="H2630" t="str">
            <v>2023/12/31</v>
          </cell>
        </row>
        <row r="2630">
          <cell r="V2630">
            <v>0</v>
          </cell>
        </row>
        <row r="2630">
          <cell r="Z2630" t="str">
            <v>不合格</v>
          </cell>
          <cell r="AA2630" t="str">
            <v>未发放</v>
          </cell>
          <cell r="AB2630" t="str">
            <v>前</v>
          </cell>
          <cell r="AC2630">
            <v>0</v>
          </cell>
          <cell r="AD2630">
            <v>0</v>
          </cell>
        </row>
        <row r="2630">
          <cell r="AF2630" t="str">
            <v>南宁市</v>
          </cell>
        </row>
        <row r="2631">
          <cell r="G2631" t="str">
            <v>纳入</v>
          </cell>
          <cell r="H2631" t="str">
            <v>2023/12/31</v>
          </cell>
        </row>
        <row r="2631">
          <cell r="V2631">
            <v>0</v>
          </cell>
        </row>
        <row r="2631">
          <cell r="Z2631" t="str">
            <v>不合格</v>
          </cell>
          <cell r="AA2631" t="str">
            <v>未发放</v>
          </cell>
          <cell r="AB2631" t="str">
            <v>前</v>
          </cell>
          <cell r="AC2631">
            <v>0</v>
          </cell>
          <cell r="AD2631">
            <v>0</v>
          </cell>
        </row>
        <row r="2631">
          <cell r="AF2631" t="str">
            <v>南宁市</v>
          </cell>
        </row>
        <row r="2632">
          <cell r="G2632" t="str">
            <v>纳入</v>
          </cell>
          <cell r="H2632" t="str">
            <v>2023/12/31</v>
          </cell>
        </row>
        <row r="2632">
          <cell r="V2632">
            <v>0</v>
          </cell>
        </row>
        <row r="2632">
          <cell r="Z2632" t="str">
            <v>合格</v>
          </cell>
          <cell r="AA2632" t="str">
            <v>未发放</v>
          </cell>
          <cell r="AB2632" t="str">
            <v>前</v>
          </cell>
          <cell r="AC2632">
            <v>0</v>
          </cell>
          <cell r="AD2632">
            <v>0</v>
          </cell>
        </row>
        <row r="2632">
          <cell r="AF2632" t="str">
            <v>南宁市</v>
          </cell>
        </row>
        <row r="2633">
          <cell r="G2633" t="str">
            <v>纳入</v>
          </cell>
          <cell r="H2633" t="str">
            <v>2023/12/31</v>
          </cell>
        </row>
        <row r="2633">
          <cell r="V2633">
            <v>26</v>
          </cell>
        </row>
        <row r="2633">
          <cell r="Z2633" t="str">
            <v>不合格</v>
          </cell>
          <cell r="AA2633" t="str">
            <v>已发放</v>
          </cell>
          <cell r="AB2633" t="str">
            <v>前</v>
          </cell>
          <cell r="AC2633">
            <v>66</v>
          </cell>
          <cell r="AD2633">
            <v>77</v>
          </cell>
        </row>
        <row r="2633">
          <cell r="AF2633" t="str">
            <v>南宁市</v>
          </cell>
        </row>
        <row r="2634">
          <cell r="G2634" t="str">
            <v>纳入</v>
          </cell>
          <cell r="H2634" t="str">
            <v>2023/12/31</v>
          </cell>
        </row>
        <row r="2634">
          <cell r="V2634">
            <v>0</v>
          </cell>
        </row>
        <row r="2634">
          <cell r="Z2634" t="str">
            <v>不合格</v>
          </cell>
          <cell r="AA2634" t="str">
            <v>未发放</v>
          </cell>
          <cell r="AB2634" t="str">
            <v>前</v>
          </cell>
          <cell r="AC2634">
            <v>0</v>
          </cell>
          <cell r="AD2634">
            <v>0</v>
          </cell>
        </row>
        <row r="2634">
          <cell r="AF2634" t="str">
            <v>南宁市</v>
          </cell>
        </row>
        <row r="2635">
          <cell r="G2635" t="str">
            <v>纳入</v>
          </cell>
          <cell r="H2635" t="str">
            <v>2023/12/31</v>
          </cell>
        </row>
        <row r="2635">
          <cell r="V2635">
            <v>3</v>
          </cell>
        </row>
        <row r="2635">
          <cell r="Z2635" t="str">
            <v>合格</v>
          </cell>
          <cell r="AA2635" t="str">
            <v>已发放</v>
          </cell>
          <cell r="AB2635" t="str">
            <v>后</v>
          </cell>
          <cell r="AC2635">
            <v>9</v>
          </cell>
          <cell r="AD2635">
            <v>3</v>
          </cell>
        </row>
        <row r="2635">
          <cell r="AF2635" t="str">
            <v>南宁市</v>
          </cell>
        </row>
        <row r="2636">
          <cell r="G2636" t="str">
            <v>纳入</v>
          </cell>
          <cell r="H2636" t="str">
            <v>2023/12/31</v>
          </cell>
        </row>
        <row r="2636">
          <cell r="V2636">
            <v>63</v>
          </cell>
        </row>
        <row r="2636">
          <cell r="Z2636" t="str">
            <v>不合格</v>
          </cell>
          <cell r="AA2636" t="str">
            <v>已发放</v>
          </cell>
          <cell r="AB2636" t="str">
            <v>前</v>
          </cell>
          <cell r="AC2636">
            <v>114</v>
          </cell>
          <cell r="AD2636">
            <v>2</v>
          </cell>
        </row>
        <row r="2636">
          <cell r="AF2636" t="str">
            <v>南宁市</v>
          </cell>
        </row>
        <row r="2637">
          <cell r="G2637" t="str">
            <v>纳入</v>
          </cell>
          <cell r="H2637" t="str">
            <v>2023/12/31</v>
          </cell>
        </row>
        <row r="2637">
          <cell r="V2637">
            <v>141</v>
          </cell>
        </row>
        <row r="2637">
          <cell r="Z2637" t="str">
            <v>合格</v>
          </cell>
          <cell r="AA2637" t="str">
            <v>未发放</v>
          </cell>
          <cell r="AB2637" t="str">
            <v>前</v>
          </cell>
          <cell r="AC2637">
            <v>242</v>
          </cell>
          <cell r="AD2637">
            <v>0</v>
          </cell>
        </row>
        <row r="2637">
          <cell r="AF2637" t="str">
            <v>南宁市</v>
          </cell>
        </row>
        <row r="2638">
          <cell r="G2638" t="str">
            <v>纳入</v>
          </cell>
          <cell r="H2638" t="str">
            <v>2023/12/31</v>
          </cell>
        </row>
        <row r="2638">
          <cell r="V2638">
            <v>43</v>
          </cell>
        </row>
        <row r="2638">
          <cell r="Z2638" t="str">
            <v>合格</v>
          </cell>
          <cell r="AA2638" t="str">
            <v>已发放</v>
          </cell>
          <cell r="AB2638" t="str">
            <v>前</v>
          </cell>
          <cell r="AC2638">
            <v>65</v>
          </cell>
          <cell r="AD2638">
            <v>21</v>
          </cell>
        </row>
        <row r="2638">
          <cell r="AF2638" t="str">
            <v>南宁市</v>
          </cell>
        </row>
        <row r="2639">
          <cell r="G2639" t="str">
            <v>纳入</v>
          </cell>
          <cell r="H2639" t="str">
            <v>2023/12/31</v>
          </cell>
        </row>
        <row r="2639">
          <cell r="V2639">
            <v>6</v>
          </cell>
        </row>
        <row r="2639">
          <cell r="Z2639" t="str">
            <v>不合格</v>
          </cell>
          <cell r="AA2639" t="str">
            <v>未发放</v>
          </cell>
          <cell r="AB2639" t="str">
            <v>前</v>
          </cell>
          <cell r="AC2639">
            <v>18</v>
          </cell>
          <cell r="AD2639">
            <v>0</v>
          </cell>
        </row>
        <row r="2639">
          <cell r="AF2639" t="str">
            <v>兴宁区</v>
          </cell>
        </row>
        <row r="2640">
          <cell r="G2640" t="str">
            <v>纳入</v>
          </cell>
          <cell r="H2640" t="str">
            <v>2023/12/31</v>
          </cell>
        </row>
        <row r="2640">
          <cell r="V2640">
            <v>0</v>
          </cell>
        </row>
        <row r="2640">
          <cell r="Z2640" t="str">
            <v>合格</v>
          </cell>
          <cell r="AA2640" t="str">
            <v>未发放</v>
          </cell>
          <cell r="AB2640" t="str">
            <v>前</v>
          </cell>
          <cell r="AC2640">
            <v>0</v>
          </cell>
          <cell r="AD2640">
            <v>0</v>
          </cell>
        </row>
        <row r="2640">
          <cell r="AF2640" t="str">
            <v>南宁市经开区</v>
          </cell>
        </row>
        <row r="2641">
          <cell r="G2641" t="str">
            <v>纳入</v>
          </cell>
          <cell r="H2641" t="str">
            <v>2023/12/31</v>
          </cell>
        </row>
        <row r="2641">
          <cell r="V2641">
            <v>26</v>
          </cell>
        </row>
        <row r="2641">
          <cell r="Z2641" t="str">
            <v>合格</v>
          </cell>
          <cell r="AA2641" t="str">
            <v>已发放</v>
          </cell>
          <cell r="AB2641" t="str">
            <v>前</v>
          </cell>
          <cell r="AC2641">
            <v>64</v>
          </cell>
          <cell r="AD2641">
            <v>1</v>
          </cell>
        </row>
        <row r="2641">
          <cell r="AF2641" t="str">
            <v>广西东盟经开区</v>
          </cell>
        </row>
        <row r="2642">
          <cell r="G2642" t="str">
            <v>纳入</v>
          </cell>
          <cell r="H2642" t="str">
            <v>2023/12/31</v>
          </cell>
        </row>
        <row r="2642">
          <cell r="V2642">
            <v>1</v>
          </cell>
        </row>
        <row r="2642">
          <cell r="Z2642" t="str">
            <v>合格</v>
          </cell>
          <cell r="AA2642" t="str">
            <v>已发放</v>
          </cell>
          <cell r="AB2642" t="str">
            <v>前</v>
          </cell>
          <cell r="AC2642">
            <v>6</v>
          </cell>
          <cell r="AD2642">
            <v>6</v>
          </cell>
        </row>
        <row r="2642">
          <cell r="AF2642" t="str">
            <v>南宁市</v>
          </cell>
        </row>
        <row r="2643">
          <cell r="G2643" t="str">
            <v>纳入</v>
          </cell>
          <cell r="H2643" t="str">
            <v>2023/12/31</v>
          </cell>
        </row>
        <row r="2643">
          <cell r="V2643">
            <v>0</v>
          </cell>
        </row>
        <row r="2643">
          <cell r="Z2643" t="str">
            <v>合格</v>
          </cell>
          <cell r="AA2643" t="str">
            <v>已发放</v>
          </cell>
          <cell r="AB2643" t="str">
            <v>前</v>
          </cell>
          <cell r="AC2643">
            <v>0</v>
          </cell>
          <cell r="AD2643">
            <v>0</v>
          </cell>
        </row>
        <row r="2643">
          <cell r="AF2643" t="str">
            <v>南宁市高新区</v>
          </cell>
        </row>
        <row r="2644">
          <cell r="G2644" t="str">
            <v>纳入</v>
          </cell>
          <cell r="H2644" t="str">
            <v>2023/12/31</v>
          </cell>
        </row>
        <row r="2644">
          <cell r="V2644">
            <v>124</v>
          </cell>
        </row>
        <row r="2644">
          <cell r="Z2644" t="str">
            <v>合格</v>
          </cell>
          <cell r="AA2644" t="str">
            <v>未发放</v>
          </cell>
          <cell r="AB2644" t="str">
            <v>前</v>
          </cell>
          <cell r="AC2644">
            <v>238</v>
          </cell>
          <cell r="AD2644">
            <v>0</v>
          </cell>
        </row>
        <row r="2644">
          <cell r="AF2644" t="str">
            <v>五象新区</v>
          </cell>
        </row>
        <row r="2645">
          <cell r="G2645" t="str">
            <v>纳入</v>
          </cell>
          <cell r="H2645" t="str">
            <v>2023/12/31</v>
          </cell>
        </row>
        <row r="2645">
          <cell r="V2645">
            <v>5</v>
          </cell>
        </row>
        <row r="2645">
          <cell r="Z2645" t="str">
            <v>合格</v>
          </cell>
          <cell r="AA2645" t="str">
            <v>已发放</v>
          </cell>
          <cell r="AB2645" t="str">
            <v>前</v>
          </cell>
          <cell r="AC2645">
            <v>10</v>
          </cell>
          <cell r="AD2645">
            <v>10</v>
          </cell>
        </row>
        <row r="2645">
          <cell r="AF2645" t="str">
            <v>南宁市</v>
          </cell>
        </row>
        <row r="2646">
          <cell r="G2646" t="str">
            <v>纳入</v>
          </cell>
          <cell r="H2646" t="str">
            <v>2023/12/31</v>
          </cell>
        </row>
        <row r="2646">
          <cell r="V2646">
            <v>1</v>
          </cell>
        </row>
        <row r="2646">
          <cell r="Z2646" t="str">
            <v>合格</v>
          </cell>
          <cell r="AA2646" t="str">
            <v>已发放</v>
          </cell>
          <cell r="AB2646" t="str">
            <v>前</v>
          </cell>
          <cell r="AC2646">
            <v>6</v>
          </cell>
          <cell r="AD2646">
            <v>6</v>
          </cell>
        </row>
        <row r="2646">
          <cell r="AF2646" t="str">
            <v>南宁市</v>
          </cell>
        </row>
        <row r="2647">
          <cell r="G2647" t="str">
            <v>纳入</v>
          </cell>
          <cell r="H2647" t="str">
            <v>2023/12/31</v>
          </cell>
        </row>
        <row r="2647">
          <cell r="V2647">
            <v>39</v>
          </cell>
        </row>
        <row r="2647">
          <cell r="Z2647" t="str">
            <v>合格</v>
          </cell>
          <cell r="AA2647" t="str">
            <v>已发放</v>
          </cell>
          <cell r="AB2647" t="str">
            <v>前</v>
          </cell>
          <cell r="AC2647">
            <v>93</v>
          </cell>
          <cell r="AD2647">
            <v>32</v>
          </cell>
        </row>
        <row r="2647">
          <cell r="AF2647" t="str">
            <v>南宁市</v>
          </cell>
        </row>
        <row r="2648">
          <cell r="G2648" t="str">
            <v>纳入</v>
          </cell>
          <cell r="H2648" t="str">
            <v>2023/12/31</v>
          </cell>
        </row>
        <row r="2648">
          <cell r="V2648">
            <v>86</v>
          </cell>
        </row>
        <row r="2648">
          <cell r="Z2648" t="str">
            <v>合格</v>
          </cell>
          <cell r="AA2648" t="str">
            <v>未发放</v>
          </cell>
          <cell r="AB2648" t="str">
            <v>前</v>
          </cell>
          <cell r="AC2648">
            <v>70</v>
          </cell>
          <cell r="AD2648">
            <v>0</v>
          </cell>
        </row>
        <row r="2648">
          <cell r="AF2648" t="str">
            <v>南宁市</v>
          </cell>
        </row>
        <row r="2649">
          <cell r="G2649" t="str">
            <v>纳入</v>
          </cell>
          <cell r="H2649" t="str">
            <v>2023/12/31</v>
          </cell>
        </row>
        <row r="2649">
          <cell r="V2649">
            <v>9</v>
          </cell>
        </row>
        <row r="2649">
          <cell r="Z2649" t="str">
            <v>合格</v>
          </cell>
          <cell r="AA2649" t="str">
            <v>未发放</v>
          </cell>
          <cell r="AB2649" t="str">
            <v>后</v>
          </cell>
          <cell r="AC2649">
            <v>9</v>
          </cell>
          <cell r="AD2649" t="str">
            <v/>
          </cell>
        </row>
        <row r="2649">
          <cell r="AF2649" t="str">
            <v>南宁市</v>
          </cell>
        </row>
        <row r="2650">
          <cell r="G2650" t="str">
            <v>纳入</v>
          </cell>
          <cell r="H2650" t="str">
            <v>2023/12/31</v>
          </cell>
        </row>
        <row r="2650">
          <cell r="V2650">
            <v>423</v>
          </cell>
        </row>
        <row r="2650">
          <cell r="Z2650" t="str">
            <v>合格</v>
          </cell>
          <cell r="AA2650" t="str">
            <v>已发放</v>
          </cell>
          <cell r="AB2650" t="str">
            <v>前</v>
          </cell>
          <cell r="AC2650">
            <v>667</v>
          </cell>
          <cell r="AD2650">
            <v>230</v>
          </cell>
        </row>
        <row r="2650">
          <cell r="AF2650" t="str">
            <v>五象新区</v>
          </cell>
        </row>
        <row r="2651">
          <cell r="G2651" t="str">
            <v>纳入</v>
          </cell>
          <cell r="H2651" t="str">
            <v>2023/12/31</v>
          </cell>
        </row>
        <row r="2651">
          <cell r="V2651">
            <v>0</v>
          </cell>
        </row>
        <row r="2651">
          <cell r="Z2651" t="str">
            <v>不合格</v>
          </cell>
          <cell r="AA2651" t="str">
            <v>未发放</v>
          </cell>
          <cell r="AB2651" t="str">
            <v>前</v>
          </cell>
          <cell r="AC2651">
            <v>0</v>
          </cell>
          <cell r="AD2651">
            <v>0</v>
          </cell>
        </row>
        <row r="2651">
          <cell r="AF2651" t="str">
            <v>南宁市</v>
          </cell>
        </row>
        <row r="2652">
          <cell r="G2652" t="str">
            <v>纳入</v>
          </cell>
          <cell r="H2652" t="str">
            <v>2023/12/31</v>
          </cell>
        </row>
        <row r="2652">
          <cell r="V2652">
            <v>1</v>
          </cell>
        </row>
        <row r="2652">
          <cell r="Z2652" t="str">
            <v>不合格</v>
          </cell>
          <cell r="AA2652" t="str">
            <v>已发放</v>
          </cell>
          <cell r="AB2652" t="str">
            <v>前</v>
          </cell>
          <cell r="AC2652">
            <v>5</v>
          </cell>
          <cell r="AD2652">
            <v>3</v>
          </cell>
        </row>
        <row r="2652">
          <cell r="AF2652" t="str">
            <v>南宁市</v>
          </cell>
        </row>
        <row r="2653">
          <cell r="G2653" t="str">
            <v>纳入</v>
          </cell>
          <cell r="H2653" t="str">
            <v>2023/12/31</v>
          </cell>
        </row>
        <row r="2653">
          <cell r="V2653">
            <v>79</v>
          </cell>
        </row>
        <row r="2653">
          <cell r="Z2653" t="str">
            <v>合格</v>
          </cell>
          <cell r="AA2653" t="str">
            <v>未发放</v>
          </cell>
          <cell r="AB2653" t="str">
            <v>前</v>
          </cell>
          <cell r="AC2653">
            <v>94</v>
          </cell>
          <cell r="AD2653">
            <v>0</v>
          </cell>
        </row>
        <row r="2653">
          <cell r="AF2653" t="str">
            <v>南宁市</v>
          </cell>
        </row>
        <row r="2654">
          <cell r="G2654" t="str">
            <v>纳入</v>
          </cell>
          <cell r="H2654" t="str">
            <v>2023/12/31</v>
          </cell>
        </row>
        <row r="2654">
          <cell r="V2654">
            <v>110</v>
          </cell>
        </row>
        <row r="2654">
          <cell r="Z2654" t="str">
            <v>合格</v>
          </cell>
          <cell r="AA2654" t="str">
            <v>已发放</v>
          </cell>
          <cell r="AB2654" t="str">
            <v>前</v>
          </cell>
          <cell r="AC2654">
            <v>151</v>
          </cell>
          <cell r="AD2654">
            <v>24</v>
          </cell>
        </row>
        <row r="2654">
          <cell r="AF2654" t="str">
            <v>南宁市</v>
          </cell>
        </row>
        <row r="2655">
          <cell r="G2655" t="str">
            <v>纳入</v>
          </cell>
          <cell r="H2655" t="str">
            <v>2023/12/31</v>
          </cell>
        </row>
        <row r="2655">
          <cell r="V2655">
            <v>4</v>
          </cell>
        </row>
        <row r="2655">
          <cell r="Z2655" t="str">
            <v>合格</v>
          </cell>
          <cell r="AA2655" t="str">
            <v>已发放</v>
          </cell>
          <cell r="AB2655" t="str">
            <v>前</v>
          </cell>
          <cell r="AC2655">
            <v>7</v>
          </cell>
          <cell r="AD2655">
            <v>6</v>
          </cell>
        </row>
        <row r="2655">
          <cell r="AF2655" t="str">
            <v>南宁市</v>
          </cell>
        </row>
        <row r="2656">
          <cell r="G2656" t="str">
            <v>纳入</v>
          </cell>
          <cell r="H2656" t="str">
            <v>2023/12/31</v>
          </cell>
        </row>
        <row r="2656">
          <cell r="V2656">
            <v>0</v>
          </cell>
        </row>
        <row r="2656">
          <cell r="Z2656" t="str">
            <v>不合格</v>
          </cell>
          <cell r="AA2656" t="str">
            <v>已发放</v>
          </cell>
          <cell r="AB2656" t="str">
            <v>前</v>
          </cell>
          <cell r="AC2656">
            <v>0</v>
          </cell>
          <cell r="AD2656">
            <v>0</v>
          </cell>
        </row>
        <row r="2656">
          <cell r="AF2656" t="str">
            <v>南宁市</v>
          </cell>
        </row>
        <row r="2657">
          <cell r="G2657" t="str">
            <v>纳入</v>
          </cell>
          <cell r="H2657" t="str">
            <v>2023/12/31</v>
          </cell>
        </row>
        <row r="2657">
          <cell r="V2657">
            <v>108</v>
          </cell>
        </row>
        <row r="2657">
          <cell r="Z2657" t="str">
            <v>合格</v>
          </cell>
          <cell r="AA2657" t="str">
            <v>已发放</v>
          </cell>
          <cell r="AB2657" t="str">
            <v>前</v>
          </cell>
          <cell r="AC2657">
            <v>140</v>
          </cell>
          <cell r="AD2657">
            <v>168</v>
          </cell>
        </row>
        <row r="2657">
          <cell r="AF2657" t="str">
            <v>南宁市</v>
          </cell>
        </row>
        <row r="2658">
          <cell r="G2658" t="str">
            <v>纳入</v>
          </cell>
          <cell r="H2658" t="str">
            <v>2023/12/31</v>
          </cell>
        </row>
        <row r="2658">
          <cell r="V2658">
            <v>90</v>
          </cell>
        </row>
        <row r="2658">
          <cell r="Z2658" t="str">
            <v>不合格</v>
          </cell>
          <cell r="AA2658" t="str">
            <v>未发放</v>
          </cell>
          <cell r="AB2658" t="str">
            <v>前</v>
          </cell>
          <cell r="AC2658">
            <v>223</v>
          </cell>
          <cell r="AD2658">
            <v>0</v>
          </cell>
        </row>
        <row r="2658">
          <cell r="AF2658" t="str">
            <v>南宁市</v>
          </cell>
        </row>
        <row r="2659">
          <cell r="G2659" t="str">
            <v>纳入</v>
          </cell>
          <cell r="H2659" t="str">
            <v>2023/12/31</v>
          </cell>
        </row>
        <row r="2659">
          <cell r="V2659">
            <v>20</v>
          </cell>
        </row>
        <row r="2659">
          <cell r="Z2659" t="str">
            <v>合格</v>
          </cell>
          <cell r="AA2659" t="str">
            <v>已发放</v>
          </cell>
          <cell r="AB2659" t="str">
            <v>前</v>
          </cell>
          <cell r="AC2659">
            <v>77</v>
          </cell>
          <cell r="AD2659">
            <v>3</v>
          </cell>
        </row>
        <row r="2659">
          <cell r="AF2659" t="str">
            <v>南宁市</v>
          </cell>
        </row>
        <row r="2660">
          <cell r="G2660" t="str">
            <v>纳入</v>
          </cell>
          <cell r="H2660" t="str">
            <v>2023/12/31</v>
          </cell>
        </row>
        <row r="2660">
          <cell r="V2660">
            <v>69</v>
          </cell>
        </row>
        <row r="2660">
          <cell r="Z2660" t="str">
            <v>不合格</v>
          </cell>
          <cell r="AA2660" t="str">
            <v>未发放</v>
          </cell>
          <cell r="AB2660" t="str">
            <v>前</v>
          </cell>
          <cell r="AC2660">
            <v>115</v>
          </cell>
          <cell r="AD2660">
            <v>0</v>
          </cell>
        </row>
        <row r="2660">
          <cell r="AF2660" t="str">
            <v>五象新区</v>
          </cell>
        </row>
        <row r="2661">
          <cell r="G2661" t="str">
            <v>纳入</v>
          </cell>
          <cell r="H2661" t="str">
            <v>2023/12/31</v>
          </cell>
        </row>
        <row r="2661">
          <cell r="V2661">
            <v>0</v>
          </cell>
        </row>
        <row r="2661">
          <cell r="Z2661" t="str">
            <v>合格</v>
          </cell>
          <cell r="AA2661" t="str">
            <v>未发放</v>
          </cell>
          <cell r="AB2661" t="str">
            <v>前</v>
          </cell>
          <cell r="AC2661">
            <v>8</v>
          </cell>
          <cell r="AD2661">
            <v>0</v>
          </cell>
        </row>
        <row r="2661">
          <cell r="AF2661" t="str">
            <v>青秀区</v>
          </cell>
        </row>
        <row r="2662">
          <cell r="G2662" t="str">
            <v>纳入</v>
          </cell>
          <cell r="H2662" t="str">
            <v>2023/12/31</v>
          </cell>
        </row>
        <row r="2662">
          <cell r="V2662">
            <v>7</v>
          </cell>
        </row>
        <row r="2662">
          <cell r="Z2662" t="str">
            <v>不合格</v>
          </cell>
          <cell r="AA2662" t="str">
            <v>已发放</v>
          </cell>
          <cell r="AB2662" t="str">
            <v>前</v>
          </cell>
          <cell r="AC2662">
            <v>12</v>
          </cell>
          <cell r="AD2662">
            <v>13</v>
          </cell>
        </row>
        <row r="2662">
          <cell r="AF2662" t="str">
            <v>南宁市</v>
          </cell>
        </row>
        <row r="2663">
          <cell r="G2663" t="str">
            <v>纳入</v>
          </cell>
          <cell r="H2663" t="str">
            <v>2023/12/31</v>
          </cell>
        </row>
        <row r="2663">
          <cell r="V2663">
            <v>113</v>
          </cell>
        </row>
        <row r="2663">
          <cell r="Z2663" t="str">
            <v>合格</v>
          </cell>
          <cell r="AA2663" t="str">
            <v>未发放</v>
          </cell>
          <cell r="AB2663" t="str">
            <v>前</v>
          </cell>
          <cell r="AC2663">
            <v>153</v>
          </cell>
          <cell r="AD2663">
            <v>0</v>
          </cell>
        </row>
        <row r="2663">
          <cell r="AF2663" t="str">
            <v>南宁市</v>
          </cell>
        </row>
        <row r="2664">
          <cell r="G2664" t="str">
            <v>纳入</v>
          </cell>
          <cell r="H2664" t="str">
            <v>2023/12/31</v>
          </cell>
        </row>
        <row r="2664">
          <cell r="V2664">
            <v>77</v>
          </cell>
        </row>
        <row r="2664">
          <cell r="Z2664" t="str">
            <v>不合格</v>
          </cell>
          <cell r="AA2664" t="str">
            <v>未发放</v>
          </cell>
          <cell r="AB2664" t="str">
            <v>前</v>
          </cell>
          <cell r="AC2664">
            <v>155</v>
          </cell>
          <cell r="AD2664">
            <v>0</v>
          </cell>
        </row>
        <row r="2664">
          <cell r="AF2664" t="str">
            <v>五象新区</v>
          </cell>
        </row>
        <row r="2665">
          <cell r="G2665" t="str">
            <v>纳入</v>
          </cell>
          <cell r="H2665" t="str">
            <v>2023/12/31</v>
          </cell>
        </row>
        <row r="2665">
          <cell r="V2665">
            <v>0</v>
          </cell>
        </row>
        <row r="2665">
          <cell r="Z2665" t="str">
            <v>合格</v>
          </cell>
          <cell r="AA2665" t="str">
            <v>未发放</v>
          </cell>
          <cell r="AB2665" t="str">
            <v>前</v>
          </cell>
          <cell r="AC2665">
            <v>0</v>
          </cell>
          <cell r="AD2665">
            <v>0</v>
          </cell>
        </row>
        <row r="2665">
          <cell r="AF2665" t="str">
            <v>南宁市</v>
          </cell>
        </row>
        <row r="2666">
          <cell r="G2666" t="str">
            <v>纳入</v>
          </cell>
          <cell r="H2666" t="str">
            <v>2023/12/31</v>
          </cell>
        </row>
        <row r="2666">
          <cell r="V2666">
            <v>59</v>
          </cell>
        </row>
        <row r="2666">
          <cell r="Z2666" t="str">
            <v>不合格</v>
          </cell>
          <cell r="AA2666" t="str">
            <v>已发放</v>
          </cell>
          <cell r="AB2666" t="str">
            <v>前</v>
          </cell>
          <cell r="AC2666">
            <v>110</v>
          </cell>
          <cell r="AD2666">
            <v>1</v>
          </cell>
        </row>
        <row r="2666">
          <cell r="AF2666" t="str">
            <v>南宁市</v>
          </cell>
        </row>
        <row r="2667">
          <cell r="G2667" t="str">
            <v>纳入</v>
          </cell>
          <cell r="H2667" t="str">
            <v>2023/12/31</v>
          </cell>
        </row>
        <row r="2667">
          <cell r="V2667">
            <v>0</v>
          </cell>
        </row>
        <row r="2667">
          <cell r="Z2667" t="str">
            <v>合格</v>
          </cell>
          <cell r="AA2667" t="str">
            <v>已发放</v>
          </cell>
          <cell r="AB2667" t="str">
            <v>前</v>
          </cell>
          <cell r="AC2667">
            <v>18</v>
          </cell>
          <cell r="AD2667">
            <v>48</v>
          </cell>
        </row>
        <row r="2667">
          <cell r="AF2667" t="str">
            <v>五象新区</v>
          </cell>
        </row>
        <row r="2668">
          <cell r="G2668" t="str">
            <v>纳入</v>
          </cell>
          <cell r="H2668" t="str">
            <v>2023/12/31</v>
          </cell>
        </row>
        <row r="2668">
          <cell r="V2668">
            <v>0</v>
          </cell>
        </row>
        <row r="2668">
          <cell r="Z2668" t="str">
            <v>不合格</v>
          </cell>
          <cell r="AA2668" t="str">
            <v>未发放</v>
          </cell>
          <cell r="AB2668" t="str">
            <v>前</v>
          </cell>
          <cell r="AC2668">
            <v>4</v>
          </cell>
          <cell r="AD2668">
            <v>0</v>
          </cell>
        </row>
        <row r="2668">
          <cell r="AF2668" t="str">
            <v>南宁市</v>
          </cell>
        </row>
        <row r="2669">
          <cell r="G2669" t="str">
            <v>纳入</v>
          </cell>
          <cell r="H2669" t="str">
            <v>2023/12/31</v>
          </cell>
        </row>
        <row r="2669">
          <cell r="V2669">
            <v>1</v>
          </cell>
        </row>
        <row r="2669">
          <cell r="Z2669" t="str">
            <v>合格</v>
          </cell>
          <cell r="AA2669" t="str">
            <v>已发放</v>
          </cell>
          <cell r="AB2669" t="str">
            <v>前</v>
          </cell>
          <cell r="AC2669">
            <v>3</v>
          </cell>
          <cell r="AD2669">
            <v>3</v>
          </cell>
        </row>
        <row r="2669">
          <cell r="AF2669" t="str">
            <v>南宁市</v>
          </cell>
        </row>
        <row r="2670">
          <cell r="G2670" t="str">
            <v>纳入</v>
          </cell>
          <cell r="H2670" t="str">
            <v>2023/12/31</v>
          </cell>
        </row>
        <row r="2670">
          <cell r="V2670">
            <v>4</v>
          </cell>
        </row>
        <row r="2670">
          <cell r="Z2670" t="str">
            <v>合格</v>
          </cell>
          <cell r="AA2670" t="str">
            <v>未发放</v>
          </cell>
          <cell r="AB2670" t="str">
            <v>前</v>
          </cell>
          <cell r="AC2670">
            <v>6</v>
          </cell>
          <cell r="AD2670">
            <v>0</v>
          </cell>
        </row>
        <row r="2670">
          <cell r="AF2670" t="str">
            <v>南宁市高新区</v>
          </cell>
        </row>
        <row r="2671">
          <cell r="G2671" t="str">
            <v>纳入</v>
          </cell>
          <cell r="H2671" t="str">
            <v>2023/12/31</v>
          </cell>
        </row>
        <row r="2671">
          <cell r="V2671">
            <v>4</v>
          </cell>
        </row>
        <row r="2671">
          <cell r="Z2671" t="str">
            <v>合格</v>
          </cell>
          <cell r="AA2671" t="str">
            <v>已发放</v>
          </cell>
          <cell r="AB2671" t="str">
            <v>前</v>
          </cell>
          <cell r="AC2671">
            <v>8</v>
          </cell>
          <cell r="AD2671">
            <v>1</v>
          </cell>
        </row>
        <row r="2671">
          <cell r="AF2671" t="str">
            <v>南宁市</v>
          </cell>
        </row>
        <row r="2672">
          <cell r="G2672" t="str">
            <v>纳入</v>
          </cell>
          <cell r="H2672" t="str">
            <v>2023/12/31</v>
          </cell>
        </row>
        <row r="2672">
          <cell r="V2672">
            <v>111</v>
          </cell>
        </row>
        <row r="2672">
          <cell r="Z2672" t="str">
            <v>合格</v>
          </cell>
          <cell r="AA2672" t="str">
            <v>已发放</v>
          </cell>
          <cell r="AB2672" t="str">
            <v>后</v>
          </cell>
          <cell r="AC2672">
            <v>144</v>
          </cell>
          <cell r="AD2672">
            <v>0</v>
          </cell>
        </row>
        <row r="2672">
          <cell r="AF2672" t="str">
            <v>南宁市</v>
          </cell>
        </row>
        <row r="2673">
          <cell r="G2673" t="str">
            <v>纳入</v>
          </cell>
          <cell r="H2673" t="str">
            <v>2023/12/31</v>
          </cell>
        </row>
        <row r="2673">
          <cell r="V2673">
            <v>11</v>
          </cell>
        </row>
        <row r="2673">
          <cell r="Z2673" t="str">
            <v>合格</v>
          </cell>
          <cell r="AA2673" t="str">
            <v>未发放</v>
          </cell>
          <cell r="AB2673" t="str">
            <v>前</v>
          </cell>
          <cell r="AC2673">
            <v>19</v>
          </cell>
          <cell r="AD2673">
            <v>0</v>
          </cell>
        </row>
        <row r="2673">
          <cell r="AF2673" t="str">
            <v>南宁市</v>
          </cell>
        </row>
        <row r="2674">
          <cell r="G2674" t="str">
            <v>纳入</v>
          </cell>
          <cell r="H2674" t="str">
            <v>2023/12/31</v>
          </cell>
        </row>
        <row r="2674">
          <cell r="V2674">
            <v>0</v>
          </cell>
        </row>
        <row r="2674">
          <cell r="Z2674" t="str">
            <v>不合格</v>
          </cell>
          <cell r="AA2674" t="str">
            <v>未发放</v>
          </cell>
          <cell r="AB2674" t="str">
            <v>前</v>
          </cell>
          <cell r="AC2674">
            <v>0</v>
          </cell>
          <cell r="AD2674">
            <v>0</v>
          </cell>
        </row>
        <row r="2674">
          <cell r="AF2674" t="str">
            <v>南宁市</v>
          </cell>
        </row>
        <row r="2675">
          <cell r="G2675" t="str">
            <v>纳入</v>
          </cell>
          <cell r="H2675" t="str">
            <v>2023/12/31</v>
          </cell>
        </row>
        <row r="2675">
          <cell r="V2675">
            <v>0</v>
          </cell>
        </row>
        <row r="2675">
          <cell r="Z2675" t="str">
            <v>不合格</v>
          </cell>
          <cell r="AA2675" t="str">
            <v>已发放</v>
          </cell>
          <cell r="AB2675" t="str">
            <v>前</v>
          </cell>
          <cell r="AC2675">
            <v>3</v>
          </cell>
          <cell r="AD2675">
            <v>0</v>
          </cell>
        </row>
        <row r="2675">
          <cell r="AF2675" t="str">
            <v>南宁市</v>
          </cell>
        </row>
        <row r="2676">
          <cell r="G2676" t="str">
            <v>纳入</v>
          </cell>
          <cell r="H2676" t="str">
            <v>2023/12/31</v>
          </cell>
        </row>
        <row r="2676">
          <cell r="V2676">
            <v>0</v>
          </cell>
        </row>
        <row r="2676">
          <cell r="Z2676" t="str">
            <v>合格</v>
          </cell>
          <cell r="AA2676" t="str">
            <v>未发放</v>
          </cell>
          <cell r="AB2676" t="str">
            <v>前</v>
          </cell>
          <cell r="AC2676">
            <v>0</v>
          </cell>
          <cell r="AD2676">
            <v>0</v>
          </cell>
        </row>
        <row r="2676">
          <cell r="AF2676" t="str">
            <v>南宁市</v>
          </cell>
        </row>
        <row r="2677">
          <cell r="G2677" t="str">
            <v>纳入</v>
          </cell>
          <cell r="H2677" t="str">
            <v>2023/12/31</v>
          </cell>
        </row>
        <row r="2677">
          <cell r="V2677">
            <v>5</v>
          </cell>
        </row>
        <row r="2677">
          <cell r="Z2677" t="str">
            <v>不合格</v>
          </cell>
          <cell r="AA2677" t="str">
            <v>已发放</v>
          </cell>
          <cell r="AB2677" t="str">
            <v>前</v>
          </cell>
          <cell r="AC2677">
            <v>8</v>
          </cell>
          <cell r="AD2677">
            <v>5</v>
          </cell>
        </row>
        <row r="2677">
          <cell r="AF2677" t="str">
            <v>五象新区</v>
          </cell>
        </row>
        <row r="2678">
          <cell r="G2678" t="str">
            <v>纳入</v>
          </cell>
          <cell r="H2678" t="str">
            <v>2023/12/31</v>
          </cell>
        </row>
        <row r="2678">
          <cell r="V2678">
            <v>2</v>
          </cell>
        </row>
        <row r="2678">
          <cell r="Z2678" t="str">
            <v>不合格</v>
          </cell>
          <cell r="AA2678" t="str">
            <v>已发放</v>
          </cell>
          <cell r="AB2678" t="str">
            <v>前</v>
          </cell>
          <cell r="AC2678">
            <v>8</v>
          </cell>
          <cell r="AD2678">
            <v>0</v>
          </cell>
        </row>
        <row r="2678">
          <cell r="AF2678" t="str">
            <v>南宁市</v>
          </cell>
        </row>
        <row r="2679">
          <cell r="G2679" t="str">
            <v>纳入</v>
          </cell>
          <cell r="H2679" t="str">
            <v>2023/12/31</v>
          </cell>
        </row>
        <row r="2679">
          <cell r="V2679">
            <v>0</v>
          </cell>
        </row>
        <row r="2679">
          <cell r="Z2679" t="str">
            <v>不合格</v>
          </cell>
          <cell r="AA2679" t="str">
            <v>未发放</v>
          </cell>
          <cell r="AB2679" t="str">
            <v>前</v>
          </cell>
          <cell r="AC2679">
            <v>0</v>
          </cell>
          <cell r="AD2679">
            <v>0</v>
          </cell>
        </row>
        <row r="2679">
          <cell r="AF2679" t="str">
            <v>南宁市</v>
          </cell>
        </row>
        <row r="2680">
          <cell r="G2680" t="str">
            <v>纳入</v>
          </cell>
          <cell r="H2680" t="str">
            <v>2023/12/31</v>
          </cell>
        </row>
        <row r="2680">
          <cell r="V2680">
            <v>20</v>
          </cell>
        </row>
        <row r="2680">
          <cell r="Z2680" t="str">
            <v>合格</v>
          </cell>
          <cell r="AA2680" t="str">
            <v>未发放</v>
          </cell>
          <cell r="AB2680" t="str">
            <v>前</v>
          </cell>
          <cell r="AC2680">
            <v>26</v>
          </cell>
          <cell r="AD2680">
            <v>0</v>
          </cell>
        </row>
        <row r="2680">
          <cell r="AF2680" t="str">
            <v>南宁市</v>
          </cell>
        </row>
        <row r="2681">
          <cell r="G2681" t="str">
            <v>纳入</v>
          </cell>
          <cell r="H2681" t="str">
            <v>2023/12/31</v>
          </cell>
        </row>
        <row r="2681">
          <cell r="V2681">
            <v>30</v>
          </cell>
        </row>
        <row r="2681">
          <cell r="Z2681" t="str">
            <v>合格</v>
          </cell>
          <cell r="AA2681" t="str">
            <v>已发放</v>
          </cell>
          <cell r="AB2681" t="str">
            <v>前</v>
          </cell>
          <cell r="AC2681">
            <v>52</v>
          </cell>
          <cell r="AD2681">
            <v>33</v>
          </cell>
        </row>
        <row r="2681">
          <cell r="AF2681" t="str">
            <v>南宁市</v>
          </cell>
        </row>
        <row r="2682">
          <cell r="G2682" t="str">
            <v>纳入</v>
          </cell>
          <cell r="H2682" t="str">
            <v>2023/12/31</v>
          </cell>
        </row>
        <row r="2682">
          <cell r="V2682">
            <v>0</v>
          </cell>
        </row>
        <row r="2682">
          <cell r="Z2682" t="str">
            <v>不合格</v>
          </cell>
          <cell r="AA2682" t="str">
            <v>未发放</v>
          </cell>
          <cell r="AB2682" t="str">
            <v>前</v>
          </cell>
          <cell r="AC2682">
            <v>0</v>
          </cell>
          <cell r="AD2682">
            <v>0</v>
          </cell>
        </row>
        <row r="2682">
          <cell r="AF2682" t="str">
            <v>南宁市高新区</v>
          </cell>
        </row>
        <row r="2683">
          <cell r="G2683" t="str">
            <v>纳入</v>
          </cell>
          <cell r="H2683" t="str">
            <v>2023/12/31</v>
          </cell>
        </row>
        <row r="2683">
          <cell r="V2683">
            <v>3</v>
          </cell>
        </row>
        <row r="2683">
          <cell r="Z2683" t="str">
            <v>合格</v>
          </cell>
          <cell r="AA2683" t="str">
            <v>已发放</v>
          </cell>
          <cell r="AB2683" t="str">
            <v>前</v>
          </cell>
          <cell r="AC2683">
            <v>4</v>
          </cell>
          <cell r="AD2683">
            <v>4</v>
          </cell>
        </row>
        <row r="2683">
          <cell r="AF2683" t="str">
            <v>南宁市</v>
          </cell>
        </row>
        <row r="2684">
          <cell r="G2684" t="str">
            <v>纳入</v>
          </cell>
          <cell r="H2684" t="str">
            <v>2023/12/31</v>
          </cell>
        </row>
        <row r="2684">
          <cell r="V2684">
            <v>93</v>
          </cell>
        </row>
        <row r="2684">
          <cell r="Z2684" t="str">
            <v>合格</v>
          </cell>
          <cell r="AA2684" t="str">
            <v>未发放</v>
          </cell>
          <cell r="AB2684" t="str">
            <v>前</v>
          </cell>
          <cell r="AC2684">
            <v>152</v>
          </cell>
          <cell r="AD2684">
            <v>0</v>
          </cell>
        </row>
        <row r="2684">
          <cell r="AF2684" t="str">
            <v>南宁市</v>
          </cell>
        </row>
        <row r="2685">
          <cell r="G2685" t="str">
            <v>纳入</v>
          </cell>
          <cell r="H2685" t="str">
            <v>2023/12/31</v>
          </cell>
        </row>
        <row r="2685">
          <cell r="V2685">
            <v>2</v>
          </cell>
        </row>
        <row r="2685">
          <cell r="Z2685" t="str">
            <v>不合格</v>
          </cell>
          <cell r="AA2685" t="str">
            <v>已发放</v>
          </cell>
          <cell r="AB2685" t="str">
            <v>前</v>
          </cell>
          <cell r="AC2685">
            <v>11</v>
          </cell>
          <cell r="AD2685">
            <v>0</v>
          </cell>
        </row>
        <row r="2685">
          <cell r="AF2685" t="str">
            <v>南宁市</v>
          </cell>
        </row>
        <row r="2686">
          <cell r="G2686" t="str">
            <v>纳入</v>
          </cell>
          <cell r="H2686" t="str">
            <v>2023/12/31</v>
          </cell>
        </row>
        <row r="2686">
          <cell r="V2686">
            <v>20</v>
          </cell>
        </row>
        <row r="2686">
          <cell r="Z2686" t="str">
            <v>合格</v>
          </cell>
          <cell r="AA2686" t="str">
            <v>已发放</v>
          </cell>
          <cell r="AB2686" t="str">
            <v>前</v>
          </cell>
          <cell r="AC2686">
            <v>43</v>
          </cell>
          <cell r="AD2686">
            <v>27</v>
          </cell>
        </row>
        <row r="2686">
          <cell r="AF2686" t="str">
            <v>南宁市</v>
          </cell>
        </row>
        <row r="2687">
          <cell r="G2687" t="str">
            <v>纳入</v>
          </cell>
          <cell r="H2687" t="str">
            <v>2023/12/31</v>
          </cell>
        </row>
        <row r="2687">
          <cell r="V2687">
            <v>0</v>
          </cell>
        </row>
        <row r="2687">
          <cell r="Z2687" t="str">
            <v>合格</v>
          </cell>
          <cell r="AA2687" t="str">
            <v>未发放</v>
          </cell>
          <cell r="AB2687" t="str">
            <v>前</v>
          </cell>
          <cell r="AC2687">
            <v>0</v>
          </cell>
          <cell r="AD2687">
            <v>0</v>
          </cell>
        </row>
        <row r="2687">
          <cell r="AF2687" t="str">
            <v>南宁市</v>
          </cell>
        </row>
        <row r="2688">
          <cell r="G2688" t="str">
            <v>纳入</v>
          </cell>
          <cell r="H2688" t="str">
            <v>2023/12/31</v>
          </cell>
        </row>
        <row r="2688">
          <cell r="V2688">
            <v>297</v>
          </cell>
        </row>
        <row r="2688">
          <cell r="Z2688" t="str">
            <v>合格</v>
          </cell>
          <cell r="AA2688" t="str">
            <v>已发放</v>
          </cell>
          <cell r="AB2688" t="str">
            <v>前</v>
          </cell>
          <cell r="AC2688">
            <v>558</v>
          </cell>
          <cell r="AD2688">
            <v>489</v>
          </cell>
        </row>
        <row r="2688">
          <cell r="AF2688" t="str">
            <v>南宁市</v>
          </cell>
        </row>
        <row r="2689">
          <cell r="G2689" t="str">
            <v>纳入</v>
          </cell>
          <cell r="H2689" t="str">
            <v>2023/12/31</v>
          </cell>
        </row>
        <row r="2689">
          <cell r="V2689">
            <v>8</v>
          </cell>
        </row>
        <row r="2689">
          <cell r="Z2689" t="str">
            <v>合格</v>
          </cell>
          <cell r="AA2689" t="str">
            <v>已发放</v>
          </cell>
          <cell r="AB2689" t="str">
            <v>前</v>
          </cell>
          <cell r="AC2689">
            <v>25</v>
          </cell>
          <cell r="AD2689">
            <v>23</v>
          </cell>
        </row>
        <row r="2689">
          <cell r="AF2689" t="str">
            <v>南宁市</v>
          </cell>
        </row>
        <row r="2690">
          <cell r="G2690" t="str">
            <v>纳入</v>
          </cell>
          <cell r="H2690" t="str">
            <v>2023/12/31</v>
          </cell>
        </row>
        <row r="2690">
          <cell r="V2690">
            <v>57</v>
          </cell>
        </row>
        <row r="2690">
          <cell r="Z2690" t="str">
            <v>不合格</v>
          </cell>
          <cell r="AA2690" t="str">
            <v>已发放</v>
          </cell>
          <cell r="AB2690" t="str">
            <v>前</v>
          </cell>
          <cell r="AC2690">
            <v>140</v>
          </cell>
          <cell r="AD2690">
            <v>0</v>
          </cell>
        </row>
        <row r="2690">
          <cell r="AF2690" t="str">
            <v>南宁市</v>
          </cell>
        </row>
        <row r="2691">
          <cell r="G2691" t="str">
            <v>纳入</v>
          </cell>
          <cell r="H2691" t="str">
            <v>2023/12/31</v>
          </cell>
        </row>
        <row r="2691">
          <cell r="V2691">
            <v>342</v>
          </cell>
        </row>
        <row r="2691">
          <cell r="Z2691" t="str">
            <v>不合格</v>
          </cell>
          <cell r="AA2691" t="str">
            <v>已发放</v>
          </cell>
          <cell r="AB2691" t="str">
            <v>前</v>
          </cell>
          <cell r="AC2691">
            <v>592</v>
          </cell>
          <cell r="AD2691">
            <v>174</v>
          </cell>
        </row>
        <row r="2691">
          <cell r="AF2691" t="str">
            <v>广西东盟经开区</v>
          </cell>
        </row>
        <row r="2692">
          <cell r="G2692" t="str">
            <v>纳入</v>
          </cell>
          <cell r="H2692" t="str">
            <v>2023/12/31</v>
          </cell>
        </row>
        <row r="2692">
          <cell r="V2692">
            <v>6</v>
          </cell>
        </row>
        <row r="2692">
          <cell r="Z2692" t="str">
            <v>不合格</v>
          </cell>
          <cell r="AA2692" t="str">
            <v>已发放</v>
          </cell>
          <cell r="AB2692" t="str">
            <v>前</v>
          </cell>
          <cell r="AC2692">
            <v>112</v>
          </cell>
          <cell r="AD2692">
            <v>151</v>
          </cell>
        </row>
        <row r="2692">
          <cell r="AF2692" t="str">
            <v>南宁市</v>
          </cell>
        </row>
        <row r="2693">
          <cell r="G2693" t="str">
            <v>纳入</v>
          </cell>
          <cell r="H2693" t="str">
            <v>2023/12/31</v>
          </cell>
        </row>
        <row r="2693">
          <cell r="V2693">
            <v>0</v>
          </cell>
        </row>
        <row r="2693">
          <cell r="Z2693" t="str">
            <v>合格</v>
          </cell>
          <cell r="AA2693" t="str">
            <v>未发放</v>
          </cell>
          <cell r="AB2693" t="str">
            <v>后</v>
          </cell>
          <cell r="AC2693">
            <v>0</v>
          </cell>
          <cell r="AD2693" t="str">
            <v/>
          </cell>
        </row>
        <row r="2693">
          <cell r="AF2693" t="str">
            <v>广西东盟经开区</v>
          </cell>
        </row>
        <row r="2694">
          <cell r="G2694" t="str">
            <v>纳入</v>
          </cell>
          <cell r="H2694" t="str">
            <v>2023/12/31</v>
          </cell>
        </row>
        <row r="2694">
          <cell r="V2694">
            <v>0</v>
          </cell>
        </row>
        <row r="2694">
          <cell r="Z2694" t="str">
            <v>不合格</v>
          </cell>
          <cell r="AA2694" t="str">
            <v>已发放</v>
          </cell>
          <cell r="AB2694" t="str">
            <v>前</v>
          </cell>
          <cell r="AC2694">
            <v>6</v>
          </cell>
          <cell r="AD2694">
            <v>5</v>
          </cell>
        </row>
        <row r="2694">
          <cell r="AF2694" t="str">
            <v>南宁市经开区</v>
          </cell>
        </row>
        <row r="2695">
          <cell r="G2695" t="str">
            <v>纳入</v>
          </cell>
          <cell r="H2695" t="str">
            <v>2023/12/31</v>
          </cell>
        </row>
        <row r="2695">
          <cell r="V2695">
            <v>0</v>
          </cell>
        </row>
        <row r="2695">
          <cell r="Z2695" t="str">
            <v>合格</v>
          </cell>
          <cell r="AA2695" t="str">
            <v>已发放</v>
          </cell>
          <cell r="AB2695" t="str">
            <v>前</v>
          </cell>
          <cell r="AC2695">
            <v>1</v>
          </cell>
          <cell r="AD2695">
            <v>1</v>
          </cell>
        </row>
        <row r="2695">
          <cell r="AF2695" t="str">
            <v>南宁市</v>
          </cell>
        </row>
        <row r="2696">
          <cell r="G2696" t="str">
            <v>纳入</v>
          </cell>
          <cell r="H2696" t="str">
            <v>2023/12/31</v>
          </cell>
        </row>
        <row r="2696">
          <cell r="V2696">
            <v>73</v>
          </cell>
        </row>
        <row r="2696">
          <cell r="Z2696" t="str">
            <v>合格</v>
          </cell>
          <cell r="AA2696" t="str">
            <v>已发放</v>
          </cell>
          <cell r="AB2696" t="str">
            <v>前</v>
          </cell>
          <cell r="AC2696">
            <v>167</v>
          </cell>
          <cell r="AD2696">
            <v>1</v>
          </cell>
        </row>
        <row r="2696">
          <cell r="AF2696" t="str">
            <v>五象新区</v>
          </cell>
        </row>
        <row r="2697">
          <cell r="G2697" t="str">
            <v>纳入</v>
          </cell>
          <cell r="H2697" t="str">
            <v>2023/12/31</v>
          </cell>
        </row>
        <row r="2697">
          <cell r="V2697">
            <v>0</v>
          </cell>
        </row>
        <row r="2697">
          <cell r="Z2697" t="str">
            <v>合格</v>
          </cell>
          <cell r="AA2697" t="str">
            <v>未发放</v>
          </cell>
          <cell r="AB2697" t="str">
            <v>前</v>
          </cell>
          <cell r="AC2697">
            <v>0</v>
          </cell>
          <cell r="AD2697">
            <v>0</v>
          </cell>
        </row>
        <row r="2697">
          <cell r="AF2697" t="str">
            <v>南宁市</v>
          </cell>
        </row>
        <row r="2698">
          <cell r="G2698" t="str">
            <v>纳入</v>
          </cell>
          <cell r="H2698" t="str">
            <v>2023/12/31</v>
          </cell>
        </row>
        <row r="2698">
          <cell r="V2698">
            <v>0</v>
          </cell>
        </row>
        <row r="2698">
          <cell r="Z2698" t="str">
            <v>合格</v>
          </cell>
          <cell r="AA2698" t="str">
            <v>已发放</v>
          </cell>
          <cell r="AB2698" t="str">
            <v>前</v>
          </cell>
          <cell r="AC2698">
            <v>0</v>
          </cell>
          <cell r="AD2698">
            <v>0</v>
          </cell>
        </row>
        <row r="2698">
          <cell r="AF2698" t="str">
            <v>南宁市高新区</v>
          </cell>
        </row>
        <row r="2699">
          <cell r="G2699" t="str">
            <v>纳入</v>
          </cell>
          <cell r="H2699" t="str">
            <v>2023/12/31</v>
          </cell>
        </row>
        <row r="2699">
          <cell r="V2699">
            <v>134</v>
          </cell>
        </row>
        <row r="2699">
          <cell r="Z2699" t="str">
            <v>合格</v>
          </cell>
          <cell r="AA2699" t="str">
            <v>已发放</v>
          </cell>
          <cell r="AB2699" t="str">
            <v>前</v>
          </cell>
          <cell r="AC2699">
            <v>175</v>
          </cell>
          <cell r="AD2699">
            <v>19</v>
          </cell>
        </row>
        <row r="2699">
          <cell r="AF2699" t="str">
            <v>南宁市</v>
          </cell>
        </row>
        <row r="2700">
          <cell r="G2700" t="str">
            <v>纳入</v>
          </cell>
          <cell r="H2700" t="str">
            <v>2023/12/31</v>
          </cell>
        </row>
        <row r="2700">
          <cell r="V2700">
            <v>1</v>
          </cell>
        </row>
        <row r="2700">
          <cell r="Z2700" t="str">
            <v>合格</v>
          </cell>
          <cell r="AA2700" t="str">
            <v>已发放</v>
          </cell>
          <cell r="AB2700" t="str">
            <v>前</v>
          </cell>
          <cell r="AC2700">
            <v>1</v>
          </cell>
          <cell r="AD2700">
            <v>1</v>
          </cell>
        </row>
        <row r="2700">
          <cell r="AF2700" t="str">
            <v>兴宁区</v>
          </cell>
        </row>
        <row r="2701">
          <cell r="G2701" t="str">
            <v>纳入</v>
          </cell>
          <cell r="H2701" t="str">
            <v>2023/12/31</v>
          </cell>
        </row>
        <row r="2701">
          <cell r="V2701">
            <v>16</v>
          </cell>
        </row>
        <row r="2701">
          <cell r="Z2701" t="str">
            <v>不合格</v>
          </cell>
          <cell r="AA2701" t="str">
            <v>未发放</v>
          </cell>
          <cell r="AB2701" t="str">
            <v>前</v>
          </cell>
          <cell r="AC2701">
            <v>17</v>
          </cell>
          <cell r="AD2701">
            <v>0</v>
          </cell>
        </row>
        <row r="2701">
          <cell r="AF2701" t="str">
            <v>南宁市高新区</v>
          </cell>
        </row>
        <row r="2702">
          <cell r="G2702" t="str">
            <v>纳入</v>
          </cell>
          <cell r="H2702" t="str">
            <v>2023/12/31</v>
          </cell>
        </row>
        <row r="2702">
          <cell r="V2702">
            <v>0</v>
          </cell>
        </row>
        <row r="2702">
          <cell r="Z2702" t="str">
            <v>合格</v>
          </cell>
          <cell r="AA2702" t="str">
            <v>未发放</v>
          </cell>
          <cell r="AB2702" t="str">
            <v>前</v>
          </cell>
          <cell r="AC2702">
            <v>0</v>
          </cell>
          <cell r="AD2702">
            <v>0</v>
          </cell>
        </row>
        <row r="2702">
          <cell r="AF2702" t="str">
            <v>马山县</v>
          </cell>
        </row>
        <row r="2703">
          <cell r="G2703" t="str">
            <v>纳入</v>
          </cell>
          <cell r="H2703" t="str">
            <v>2023/12/31</v>
          </cell>
        </row>
        <row r="2703">
          <cell r="V2703">
            <v>186</v>
          </cell>
        </row>
        <row r="2703">
          <cell r="Z2703" t="str">
            <v>合格</v>
          </cell>
          <cell r="AA2703" t="str">
            <v>已发放</v>
          </cell>
          <cell r="AB2703" t="str">
            <v>前</v>
          </cell>
          <cell r="AC2703">
            <v>233</v>
          </cell>
          <cell r="AD2703">
            <v>240</v>
          </cell>
        </row>
        <row r="2703">
          <cell r="AF2703" t="str">
            <v>南宁市</v>
          </cell>
        </row>
        <row r="2704">
          <cell r="G2704" t="str">
            <v>纳入</v>
          </cell>
          <cell r="H2704" t="str">
            <v>2023/12/31</v>
          </cell>
        </row>
        <row r="2704">
          <cell r="V2704">
            <v>8</v>
          </cell>
        </row>
        <row r="2704">
          <cell r="Z2704" t="str">
            <v>不合格</v>
          </cell>
          <cell r="AA2704" t="str">
            <v>未发放</v>
          </cell>
          <cell r="AB2704" t="str">
            <v>前</v>
          </cell>
          <cell r="AC2704">
            <v>12</v>
          </cell>
          <cell r="AD2704">
            <v>0</v>
          </cell>
        </row>
        <row r="2704">
          <cell r="AF2704" t="str">
            <v>南宁市</v>
          </cell>
        </row>
        <row r="2705">
          <cell r="G2705" t="str">
            <v>纳入</v>
          </cell>
          <cell r="H2705" t="str">
            <v>2023/12/31</v>
          </cell>
        </row>
        <row r="2705">
          <cell r="V2705">
            <v>10</v>
          </cell>
        </row>
        <row r="2705">
          <cell r="Z2705" t="str">
            <v>合格</v>
          </cell>
          <cell r="AA2705" t="str">
            <v>已发放</v>
          </cell>
          <cell r="AB2705" t="str">
            <v>前</v>
          </cell>
          <cell r="AC2705">
            <v>12</v>
          </cell>
          <cell r="AD2705">
            <v>93</v>
          </cell>
        </row>
        <row r="2705">
          <cell r="AF2705" t="str">
            <v>南宁市</v>
          </cell>
        </row>
        <row r="2706">
          <cell r="G2706" t="str">
            <v>纳入</v>
          </cell>
          <cell r="H2706" t="str">
            <v>2023/12/31</v>
          </cell>
        </row>
        <row r="2706">
          <cell r="V2706">
            <v>0</v>
          </cell>
        </row>
        <row r="2706">
          <cell r="Z2706" t="str">
            <v>不合格</v>
          </cell>
          <cell r="AA2706" t="str">
            <v>已发放</v>
          </cell>
          <cell r="AB2706" t="str">
            <v>前</v>
          </cell>
          <cell r="AC2706">
            <v>0</v>
          </cell>
          <cell r="AD2706">
            <v>0</v>
          </cell>
        </row>
        <row r="2706">
          <cell r="AF2706" t="str">
            <v>南宁市</v>
          </cell>
        </row>
        <row r="2707">
          <cell r="G2707" t="str">
            <v>纳入</v>
          </cell>
          <cell r="H2707" t="str">
            <v>2023/12/31</v>
          </cell>
        </row>
        <row r="2707">
          <cell r="V2707">
            <v>13</v>
          </cell>
        </row>
        <row r="2707">
          <cell r="Z2707" t="str">
            <v>不合格</v>
          </cell>
          <cell r="AA2707" t="str">
            <v>未发放</v>
          </cell>
          <cell r="AB2707" t="str">
            <v>前</v>
          </cell>
          <cell r="AC2707">
            <v>44</v>
          </cell>
          <cell r="AD2707">
            <v>0</v>
          </cell>
        </row>
        <row r="2707">
          <cell r="AF2707" t="str">
            <v>五象新区</v>
          </cell>
        </row>
        <row r="2708">
          <cell r="G2708" t="str">
            <v>纳入</v>
          </cell>
          <cell r="H2708" t="str">
            <v>2023/12/31</v>
          </cell>
        </row>
        <row r="2708">
          <cell r="V2708">
            <v>125</v>
          </cell>
        </row>
        <row r="2708">
          <cell r="Z2708" t="str">
            <v>合格</v>
          </cell>
          <cell r="AA2708" t="str">
            <v>已发放</v>
          </cell>
          <cell r="AB2708" t="str">
            <v>前</v>
          </cell>
          <cell r="AC2708">
            <v>160</v>
          </cell>
          <cell r="AD2708">
            <v>16</v>
          </cell>
        </row>
        <row r="2708">
          <cell r="AF2708" t="str">
            <v>南宁市</v>
          </cell>
        </row>
        <row r="2709">
          <cell r="G2709" t="str">
            <v>纳入</v>
          </cell>
          <cell r="H2709" t="str">
            <v>2023/12/31</v>
          </cell>
        </row>
        <row r="2709">
          <cell r="V2709">
            <v>255</v>
          </cell>
        </row>
        <row r="2709">
          <cell r="Z2709" t="str">
            <v>合格</v>
          </cell>
          <cell r="AA2709" t="str">
            <v>已发放</v>
          </cell>
          <cell r="AB2709" t="str">
            <v>前</v>
          </cell>
          <cell r="AC2709">
            <v>320</v>
          </cell>
          <cell r="AD2709">
            <v>203</v>
          </cell>
        </row>
        <row r="2709">
          <cell r="AF2709" t="str">
            <v>江南区</v>
          </cell>
        </row>
        <row r="2710">
          <cell r="G2710" t="str">
            <v>纳入</v>
          </cell>
          <cell r="H2710" t="str">
            <v>2023/12/31</v>
          </cell>
        </row>
        <row r="2710">
          <cell r="V2710">
            <v>7</v>
          </cell>
        </row>
        <row r="2710">
          <cell r="Z2710" t="str">
            <v>不合格</v>
          </cell>
          <cell r="AA2710" t="str">
            <v>已发放</v>
          </cell>
          <cell r="AB2710" t="str">
            <v>前</v>
          </cell>
          <cell r="AC2710">
            <v>23</v>
          </cell>
          <cell r="AD2710">
            <v>0</v>
          </cell>
        </row>
        <row r="2710">
          <cell r="AF2710" t="str">
            <v>五象新区</v>
          </cell>
        </row>
        <row r="2711">
          <cell r="G2711" t="str">
            <v>纳入</v>
          </cell>
          <cell r="H2711" t="str">
            <v>2023/12/31</v>
          </cell>
        </row>
        <row r="2711">
          <cell r="V2711">
            <v>0</v>
          </cell>
        </row>
        <row r="2711">
          <cell r="Z2711" t="str">
            <v>不合格</v>
          </cell>
          <cell r="AA2711" t="str">
            <v>未发放</v>
          </cell>
          <cell r="AB2711" t="str">
            <v>前</v>
          </cell>
          <cell r="AC2711">
            <v>0</v>
          </cell>
          <cell r="AD2711">
            <v>0</v>
          </cell>
        </row>
        <row r="2711">
          <cell r="AF2711" t="str">
            <v>南宁市</v>
          </cell>
        </row>
        <row r="2712">
          <cell r="G2712" t="str">
            <v>纳入</v>
          </cell>
          <cell r="H2712" t="str">
            <v>2023/12/31</v>
          </cell>
        </row>
        <row r="2712">
          <cell r="V2712">
            <v>6</v>
          </cell>
        </row>
        <row r="2712">
          <cell r="Z2712" t="str">
            <v>合格</v>
          </cell>
          <cell r="AA2712" t="str">
            <v>已发放</v>
          </cell>
          <cell r="AB2712" t="str">
            <v>前</v>
          </cell>
          <cell r="AC2712">
            <v>11</v>
          </cell>
          <cell r="AD2712">
            <v>9</v>
          </cell>
        </row>
        <row r="2712">
          <cell r="AF2712" t="str">
            <v>南宁市</v>
          </cell>
        </row>
        <row r="2713">
          <cell r="G2713" t="str">
            <v>纳入</v>
          </cell>
          <cell r="H2713" t="str">
            <v>2023/12/31</v>
          </cell>
        </row>
        <row r="2713">
          <cell r="V2713">
            <v>56</v>
          </cell>
        </row>
        <row r="2713">
          <cell r="Z2713" t="str">
            <v>合格</v>
          </cell>
          <cell r="AA2713" t="str">
            <v>已发放</v>
          </cell>
          <cell r="AB2713" t="str">
            <v>前</v>
          </cell>
          <cell r="AC2713">
            <v>133</v>
          </cell>
          <cell r="AD2713">
            <v>82</v>
          </cell>
        </row>
        <row r="2713">
          <cell r="AF2713" t="str">
            <v>南宁市经开区</v>
          </cell>
        </row>
        <row r="2714">
          <cell r="G2714" t="str">
            <v>纳入</v>
          </cell>
          <cell r="H2714" t="str">
            <v>2023/12/31</v>
          </cell>
        </row>
        <row r="2714">
          <cell r="V2714">
            <v>66</v>
          </cell>
        </row>
        <row r="2714">
          <cell r="Z2714" t="str">
            <v>合格</v>
          </cell>
          <cell r="AA2714" t="str">
            <v>已发放</v>
          </cell>
          <cell r="AB2714" t="str">
            <v>前</v>
          </cell>
          <cell r="AC2714">
            <v>87</v>
          </cell>
          <cell r="AD2714">
            <v>80</v>
          </cell>
        </row>
        <row r="2714">
          <cell r="AF2714" t="str">
            <v>南宁市</v>
          </cell>
        </row>
        <row r="2715">
          <cell r="G2715" t="str">
            <v>纳入</v>
          </cell>
          <cell r="H2715" t="str">
            <v>2023/12/31</v>
          </cell>
        </row>
        <row r="2715">
          <cell r="V2715">
            <v>27</v>
          </cell>
        </row>
        <row r="2715">
          <cell r="Z2715" t="str">
            <v>不合格</v>
          </cell>
          <cell r="AA2715" t="str">
            <v>未发放</v>
          </cell>
          <cell r="AB2715" t="str">
            <v>前</v>
          </cell>
          <cell r="AC2715">
            <v>49</v>
          </cell>
          <cell r="AD2715">
            <v>0</v>
          </cell>
        </row>
        <row r="2715">
          <cell r="AF2715" t="str">
            <v>南宁市</v>
          </cell>
        </row>
        <row r="2716">
          <cell r="G2716" t="str">
            <v>纳入</v>
          </cell>
          <cell r="H2716" t="str">
            <v>2023/12/31</v>
          </cell>
        </row>
        <row r="2716">
          <cell r="V2716">
            <v>0</v>
          </cell>
        </row>
        <row r="2716">
          <cell r="Z2716" t="str">
            <v>不合格</v>
          </cell>
          <cell r="AA2716" t="str">
            <v>未发放</v>
          </cell>
          <cell r="AB2716" t="str">
            <v>前</v>
          </cell>
          <cell r="AC2716">
            <v>32</v>
          </cell>
          <cell r="AD2716">
            <v>0</v>
          </cell>
        </row>
        <row r="2716">
          <cell r="AF2716" t="str">
            <v>南宁市</v>
          </cell>
        </row>
        <row r="2717">
          <cell r="G2717" t="str">
            <v>纳入</v>
          </cell>
          <cell r="H2717" t="str">
            <v>2023/12/31</v>
          </cell>
        </row>
        <row r="2717">
          <cell r="V2717">
            <v>1</v>
          </cell>
        </row>
        <row r="2717">
          <cell r="Z2717" t="str">
            <v>不合格</v>
          </cell>
          <cell r="AA2717" t="str">
            <v>未发放</v>
          </cell>
          <cell r="AB2717" t="str">
            <v>前</v>
          </cell>
          <cell r="AC2717">
            <v>0</v>
          </cell>
          <cell r="AD2717">
            <v>0</v>
          </cell>
        </row>
        <row r="2717">
          <cell r="AF2717" t="str">
            <v>南宁市经开区</v>
          </cell>
        </row>
        <row r="2718">
          <cell r="G2718" t="str">
            <v>纳入</v>
          </cell>
          <cell r="H2718" t="str">
            <v>2023/12/31</v>
          </cell>
        </row>
        <row r="2718">
          <cell r="V2718">
            <v>1</v>
          </cell>
        </row>
        <row r="2718">
          <cell r="Z2718" t="str">
            <v>不合格</v>
          </cell>
          <cell r="AA2718" t="str">
            <v>已发放</v>
          </cell>
          <cell r="AB2718" t="str">
            <v>前</v>
          </cell>
          <cell r="AC2718">
            <v>12</v>
          </cell>
          <cell r="AD2718">
            <v>21</v>
          </cell>
        </row>
        <row r="2718">
          <cell r="AF2718" t="str">
            <v>南宁市</v>
          </cell>
        </row>
        <row r="2719">
          <cell r="G2719" t="str">
            <v>纳入</v>
          </cell>
          <cell r="H2719" t="str">
            <v>2023/12/31</v>
          </cell>
        </row>
        <row r="2719">
          <cell r="V2719">
            <v>19</v>
          </cell>
        </row>
        <row r="2719">
          <cell r="Z2719" t="str">
            <v>合格</v>
          </cell>
          <cell r="AA2719" t="str">
            <v>已发放</v>
          </cell>
          <cell r="AB2719" t="str">
            <v>前</v>
          </cell>
          <cell r="AC2719">
            <v>26</v>
          </cell>
          <cell r="AD2719">
            <v>31</v>
          </cell>
        </row>
        <row r="2719">
          <cell r="AF2719" t="str">
            <v>南宁市</v>
          </cell>
        </row>
        <row r="2720">
          <cell r="G2720" t="str">
            <v>纳入</v>
          </cell>
          <cell r="H2720" t="str">
            <v>2023/12/31</v>
          </cell>
        </row>
        <row r="2720">
          <cell r="V2720">
            <v>0</v>
          </cell>
        </row>
        <row r="2720">
          <cell r="Z2720" t="str">
            <v>不合格</v>
          </cell>
          <cell r="AA2720" t="str">
            <v>已发放</v>
          </cell>
          <cell r="AB2720" t="str">
            <v>前</v>
          </cell>
          <cell r="AC2720">
            <v>1</v>
          </cell>
          <cell r="AD2720">
            <v>1</v>
          </cell>
        </row>
        <row r="2720">
          <cell r="AF2720" t="str">
            <v>南宁市</v>
          </cell>
        </row>
        <row r="2721">
          <cell r="G2721" t="str">
            <v>纳入</v>
          </cell>
          <cell r="H2721" t="str">
            <v>2023/12/31</v>
          </cell>
        </row>
        <row r="2721">
          <cell r="V2721">
            <v>65</v>
          </cell>
        </row>
        <row r="2721">
          <cell r="Z2721" t="str">
            <v>合格</v>
          </cell>
          <cell r="AA2721" t="str">
            <v>未发放</v>
          </cell>
          <cell r="AB2721" t="str">
            <v>后</v>
          </cell>
          <cell r="AC2721">
            <v>102</v>
          </cell>
          <cell r="AD2721">
            <v>0</v>
          </cell>
        </row>
        <row r="2721">
          <cell r="AF2721" t="str">
            <v>南宁市</v>
          </cell>
        </row>
        <row r="2722">
          <cell r="G2722" t="str">
            <v>纳入</v>
          </cell>
          <cell r="H2722" t="str">
            <v>2023/12/31</v>
          </cell>
        </row>
        <row r="2722">
          <cell r="V2722">
            <v>191</v>
          </cell>
        </row>
        <row r="2722">
          <cell r="Z2722" t="str">
            <v>合格</v>
          </cell>
          <cell r="AA2722" t="str">
            <v>未发放</v>
          </cell>
          <cell r="AB2722" t="str">
            <v>前</v>
          </cell>
          <cell r="AC2722">
            <v>353</v>
          </cell>
          <cell r="AD2722">
            <v>0</v>
          </cell>
        </row>
        <row r="2722">
          <cell r="AF2722" t="str">
            <v>南宁市</v>
          </cell>
        </row>
        <row r="2723">
          <cell r="G2723" t="str">
            <v>纳入</v>
          </cell>
          <cell r="H2723" t="str">
            <v>2023/12/31</v>
          </cell>
        </row>
        <row r="2723">
          <cell r="V2723">
            <v>2</v>
          </cell>
        </row>
        <row r="2723">
          <cell r="Z2723" t="str">
            <v>合格</v>
          </cell>
          <cell r="AA2723" t="str">
            <v>已发放</v>
          </cell>
          <cell r="AB2723" t="str">
            <v>前</v>
          </cell>
          <cell r="AC2723">
            <v>6</v>
          </cell>
          <cell r="AD2723">
            <v>5</v>
          </cell>
        </row>
        <row r="2723">
          <cell r="AF2723" t="str">
            <v>南宁市</v>
          </cell>
        </row>
        <row r="2724">
          <cell r="G2724" t="str">
            <v>纳入</v>
          </cell>
          <cell r="H2724" t="str">
            <v>2023/12/31</v>
          </cell>
        </row>
        <row r="2724">
          <cell r="V2724">
            <v>26</v>
          </cell>
        </row>
        <row r="2724">
          <cell r="Z2724" t="str">
            <v>合格</v>
          </cell>
          <cell r="AA2724" t="str">
            <v>已发放</v>
          </cell>
          <cell r="AB2724" t="str">
            <v>后</v>
          </cell>
          <cell r="AC2724">
            <v>37</v>
          </cell>
          <cell r="AD2724">
            <v>11</v>
          </cell>
        </row>
        <row r="2724">
          <cell r="AF2724" t="str">
            <v>南宁市</v>
          </cell>
        </row>
        <row r="2725">
          <cell r="G2725" t="str">
            <v>纳入</v>
          </cell>
          <cell r="H2725" t="str">
            <v>2023/12/31</v>
          </cell>
        </row>
        <row r="2725">
          <cell r="V2725">
            <v>28</v>
          </cell>
        </row>
        <row r="2725">
          <cell r="Z2725" t="str">
            <v>合格</v>
          </cell>
          <cell r="AA2725" t="str">
            <v>未发放</v>
          </cell>
          <cell r="AB2725" t="str">
            <v>前</v>
          </cell>
          <cell r="AC2725">
            <v>36</v>
          </cell>
          <cell r="AD2725">
            <v>0</v>
          </cell>
        </row>
        <row r="2725">
          <cell r="AF2725" t="str">
            <v>南宁市</v>
          </cell>
        </row>
        <row r="2726">
          <cell r="G2726" t="str">
            <v>纳入</v>
          </cell>
          <cell r="H2726" t="str">
            <v>2023/12/31</v>
          </cell>
        </row>
        <row r="2726">
          <cell r="V2726">
            <v>263</v>
          </cell>
        </row>
        <row r="2726">
          <cell r="Z2726" t="str">
            <v>合格</v>
          </cell>
          <cell r="AA2726" t="str">
            <v>已发放</v>
          </cell>
          <cell r="AB2726" t="str">
            <v>前</v>
          </cell>
          <cell r="AC2726">
            <v>576</v>
          </cell>
          <cell r="AD2726">
            <v>12</v>
          </cell>
        </row>
        <row r="2726">
          <cell r="AF2726" t="str">
            <v>南宁市</v>
          </cell>
        </row>
        <row r="2727">
          <cell r="G2727" t="str">
            <v>纳入</v>
          </cell>
          <cell r="H2727" t="str">
            <v>2023/12/31</v>
          </cell>
        </row>
        <row r="2727">
          <cell r="V2727">
            <v>448</v>
          </cell>
        </row>
        <row r="2727">
          <cell r="Z2727" t="str">
            <v>合格</v>
          </cell>
          <cell r="AA2727" t="str">
            <v>已发放</v>
          </cell>
          <cell r="AB2727" t="str">
            <v>前</v>
          </cell>
          <cell r="AC2727">
            <v>706</v>
          </cell>
          <cell r="AD2727">
            <v>549</v>
          </cell>
        </row>
        <row r="2727">
          <cell r="AF2727" t="str">
            <v>南宁市</v>
          </cell>
        </row>
        <row r="2728">
          <cell r="G2728" t="str">
            <v>纳入</v>
          </cell>
          <cell r="H2728" t="str">
            <v>2023/12/31</v>
          </cell>
        </row>
        <row r="2728">
          <cell r="V2728">
            <v>0</v>
          </cell>
        </row>
        <row r="2728">
          <cell r="Z2728" t="str">
            <v>合格</v>
          </cell>
          <cell r="AA2728" t="str">
            <v>已发放</v>
          </cell>
          <cell r="AB2728" t="str">
            <v>前</v>
          </cell>
          <cell r="AC2728">
            <v>30</v>
          </cell>
          <cell r="AD2728">
            <v>21</v>
          </cell>
        </row>
        <row r="2728">
          <cell r="AF2728" t="str">
            <v>南宁市</v>
          </cell>
        </row>
        <row r="2729">
          <cell r="G2729" t="str">
            <v>纳入</v>
          </cell>
          <cell r="H2729" t="str">
            <v>2023/12/31</v>
          </cell>
        </row>
        <row r="2729">
          <cell r="V2729">
            <v>0</v>
          </cell>
        </row>
        <row r="2729">
          <cell r="Z2729" t="str">
            <v>合格</v>
          </cell>
          <cell r="AA2729" t="str">
            <v>未发放</v>
          </cell>
          <cell r="AB2729" t="str">
            <v>前</v>
          </cell>
          <cell r="AC2729">
            <v>0</v>
          </cell>
          <cell r="AD2729">
            <v>0</v>
          </cell>
        </row>
        <row r="2729">
          <cell r="AF2729" t="str">
            <v>南宁市</v>
          </cell>
        </row>
        <row r="2730">
          <cell r="G2730" t="str">
            <v>纳入</v>
          </cell>
          <cell r="H2730" t="str">
            <v>2023/12/31</v>
          </cell>
        </row>
        <row r="2730">
          <cell r="V2730">
            <v>88</v>
          </cell>
        </row>
        <row r="2730">
          <cell r="Z2730" t="str">
            <v>合格</v>
          </cell>
          <cell r="AA2730" t="str">
            <v>已发放</v>
          </cell>
          <cell r="AB2730" t="str">
            <v>前</v>
          </cell>
          <cell r="AC2730">
            <v>135</v>
          </cell>
          <cell r="AD2730">
            <v>1</v>
          </cell>
        </row>
        <row r="2730">
          <cell r="AF2730" t="str">
            <v>南宁市高新区</v>
          </cell>
        </row>
        <row r="2731">
          <cell r="G2731" t="str">
            <v>纳入</v>
          </cell>
          <cell r="H2731" t="str">
            <v>2023/12/31</v>
          </cell>
        </row>
        <row r="2731">
          <cell r="V2731">
            <v>79</v>
          </cell>
        </row>
        <row r="2731">
          <cell r="Z2731" t="str">
            <v>合格</v>
          </cell>
          <cell r="AA2731" t="str">
            <v>未发放</v>
          </cell>
          <cell r="AB2731" t="str">
            <v>前</v>
          </cell>
          <cell r="AC2731">
            <v>101</v>
          </cell>
          <cell r="AD2731">
            <v>0</v>
          </cell>
        </row>
        <row r="2731">
          <cell r="AF2731" t="str">
            <v>南宁市</v>
          </cell>
        </row>
        <row r="2732">
          <cell r="G2732" t="str">
            <v>纳入</v>
          </cell>
          <cell r="H2732" t="str">
            <v>2023/12/31</v>
          </cell>
        </row>
        <row r="2732">
          <cell r="V2732">
            <v>0</v>
          </cell>
        </row>
        <row r="2732">
          <cell r="Z2732" t="str">
            <v>合格</v>
          </cell>
          <cell r="AA2732" t="str">
            <v>未发放</v>
          </cell>
          <cell r="AB2732" t="str">
            <v>前</v>
          </cell>
          <cell r="AC2732">
            <v>0</v>
          </cell>
          <cell r="AD2732">
            <v>0</v>
          </cell>
        </row>
        <row r="2732">
          <cell r="AF2732" t="str">
            <v>南宁市高新区</v>
          </cell>
        </row>
        <row r="2733">
          <cell r="G2733" t="str">
            <v>纳入</v>
          </cell>
          <cell r="H2733" t="str">
            <v>2023/12/31</v>
          </cell>
        </row>
        <row r="2733">
          <cell r="V2733">
            <v>1</v>
          </cell>
        </row>
        <row r="2733">
          <cell r="Z2733" t="str">
            <v>不合格</v>
          </cell>
          <cell r="AA2733" t="str">
            <v>已发放</v>
          </cell>
          <cell r="AB2733" t="str">
            <v>前</v>
          </cell>
          <cell r="AC2733">
            <v>8</v>
          </cell>
          <cell r="AD2733">
            <v>22</v>
          </cell>
        </row>
        <row r="2733">
          <cell r="AF2733" t="str">
            <v>南宁市经开区</v>
          </cell>
        </row>
        <row r="2734">
          <cell r="G2734" t="str">
            <v>纳入</v>
          </cell>
          <cell r="H2734" t="str">
            <v>2023/12/31</v>
          </cell>
        </row>
        <row r="2734">
          <cell r="V2734">
            <v>3</v>
          </cell>
        </row>
        <row r="2734">
          <cell r="Z2734" t="str">
            <v>合格</v>
          </cell>
          <cell r="AA2734" t="str">
            <v>已发放</v>
          </cell>
          <cell r="AB2734" t="str">
            <v>前</v>
          </cell>
          <cell r="AC2734">
            <v>5</v>
          </cell>
          <cell r="AD2734">
            <v>4</v>
          </cell>
        </row>
        <row r="2734">
          <cell r="AF2734" t="str">
            <v>南宁市</v>
          </cell>
        </row>
        <row r="2735">
          <cell r="G2735" t="str">
            <v>纳入</v>
          </cell>
          <cell r="H2735" t="str">
            <v>2023/12/31</v>
          </cell>
        </row>
        <row r="2735">
          <cell r="V2735">
            <v>1</v>
          </cell>
        </row>
        <row r="2735">
          <cell r="Z2735" t="str">
            <v>合格</v>
          </cell>
          <cell r="AA2735" t="str">
            <v>已发放</v>
          </cell>
          <cell r="AB2735" t="str">
            <v>前</v>
          </cell>
          <cell r="AC2735">
            <v>59</v>
          </cell>
          <cell r="AD2735">
            <v>4</v>
          </cell>
        </row>
        <row r="2735">
          <cell r="AF2735" t="str">
            <v>江南区</v>
          </cell>
        </row>
        <row r="2736">
          <cell r="G2736" t="str">
            <v>纳入</v>
          </cell>
          <cell r="H2736" t="str">
            <v>2023/12/31</v>
          </cell>
        </row>
        <row r="2736">
          <cell r="V2736">
            <v>3</v>
          </cell>
        </row>
        <row r="2736">
          <cell r="Z2736" t="str">
            <v>不合格</v>
          </cell>
          <cell r="AA2736" t="str">
            <v>未发放</v>
          </cell>
          <cell r="AB2736" t="str">
            <v>后</v>
          </cell>
          <cell r="AC2736">
            <v>32</v>
          </cell>
          <cell r="AD2736">
            <v>0</v>
          </cell>
        </row>
        <row r="2736">
          <cell r="AF2736" t="str">
            <v>南宁市</v>
          </cell>
        </row>
        <row r="2737">
          <cell r="G2737" t="str">
            <v>纳入</v>
          </cell>
          <cell r="H2737" t="str">
            <v>2023/12/31</v>
          </cell>
        </row>
        <row r="2737">
          <cell r="V2737">
            <v>59</v>
          </cell>
        </row>
        <row r="2737">
          <cell r="Z2737" t="str">
            <v>合格</v>
          </cell>
          <cell r="AA2737" t="str">
            <v>已发放</v>
          </cell>
          <cell r="AB2737" t="str">
            <v>前</v>
          </cell>
          <cell r="AC2737">
            <v>159</v>
          </cell>
          <cell r="AD2737">
            <v>65</v>
          </cell>
        </row>
        <row r="2737">
          <cell r="AF2737" t="str">
            <v>南宁市</v>
          </cell>
        </row>
        <row r="2738">
          <cell r="G2738" t="str">
            <v>纳入</v>
          </cell>
          <cell r="H2738" t="str">
            <v>2023/12/31</v>
          </cell>
        </row>
        <row r="2738">
          <cell r="V2738">
            <v>12</v>
          </cell>
        </row>
        <row r="2738">
          <cell r="Z2738" t="str">
            <v>合格</v>
          </cell>
          <cell r="AA2738" t="str">
            <v>已发放</v>
          </cell>
          <cell r="AB2738" t="str">
            <v>前</v>
          </cell>
          <cell r="AC2738">
            <v>141</v>
          </cell>
          <cell r="AD2738">
            <v>0</v>
          </cell>
        </row>
        <row r="2738">
          <cell r="AF2738" t="str">
            <v>南宁市</v>
          </cell>
        </row>
        <row r="2739">
          <cell r="G2739" t="str">
            <v>纳入</v>
          </cell>
          <cell r="H2739" t="str">
            <v>2023/12/31</v>
          </cell>
        </row>
        <row r="2739">
          <cell r="V2739">
            <v>0</v>
          </cell>
        </row>
        <row r="2739">
          <cell r="Z2739" t="str">
            <v>合格</v>
          </cell>
          <cell r="AA2739" t="str">
            <v>未发放</v>
          </cell>
          <cell r="AB2739" t="str">
            <v>前</v>
          </cell>
          <cell r="AC2739">
            <v>0</v>
          </cell>
          <cell r="AD2739">
            <v>0</v>
          </cell>
        </row>
        <row r="2739">
          <cell r="AF2739" t="str">
            <v>南宁市</v>
          </cell>
        </row>
        <row r="2740">
          <cell r="G2740" t="str">
            <v>纳入</v>
          </cell>
          <cell r="H2740" t="str">
            <v>2023/12/31</v>
          </cell>
        </row>
        <row r="2740">
          <cell r="V2740">
            <v>3</v>
          </cell>
        </row>
        <row r="2740">
          <cell r="Z2740" t="str">
            <v>合格</v>
          </cell>
          <cell r="AA2740" t="str">
            <v>已发放</v>
          </cell>
          <cell r="AB2740" t="str">
            <v>前</v>
          </cell>
          <cell r="AC2740">
            <v>8</v>
          </cell>
          <cell r="AD2740">
            <v>5</v>
          </cell>
        </row>
        <row r="2740">
          <cell r="AF2740" t="str">
            <v>五象新区</v>
          </cell>
        </row>
        <row r="2741">
          <cell r="G2741" t="str">
            <v>纳入</v>
          </cell>
          <cell r="H2741" t="str">
            <v>2023/12/31</v>
          </cell>
        </row>
        <row r="2741">
          <cell r="V2741">
            <v>0</v>
          </cell>
        </row>
        <row r="2741">
          <cell r="Z2741" t="str">
            <v>合格</v>
          </cell>
          <cell r="AA2741" t="str">
            <v>已发放</v>
          </cell>
          <cell r="AB2741" t="str">
            <v>前</v>
          </cell>
          <cell r="AC2741">
            <v>97</v>
          </cell>
          <cell r="AD2741">
            <v>26</v>
          </cell>
        </row>
        <row r="2741">
          <cell r="AF2741" t="str">
            <v>南宁市</v>
          </cell>
        </row>
        <row r="2742">
          <cell r="G2742" t="str">
            <v>纳入</v>
          </cell>
          <cell r="H2742" t="str">
            <v>2023/12/31</v>
          </cell>
        </row>
        <row r="2742">
          <cell r="V2742">
            <v>144</v>
          </cell>
        </row>
        <row r="2742">
          <cell r="Z2742" t="str">
            <v>不合格</v>
          </cell>
          <cell r="AA2742" t="str">
            <v>已发放</v>
          </cell>
          <cell r="AB2742" t="str">
            <v>前</v>
          </cell>
          <cell r="AC2742">
            <v>267</v>
          </cell>
          <cell r="AD2742">
            <v>15</v>
          </cell>
        </row>
        <row r="2742">
          <cell r="AF2742" t="str">
            <v>南宁市</v>
          </cell>
        </row>
        <row r="2743">
          <cell r="G2743" t="str">
            <v>纳入</v>
          </cell>
          <cell r="H2743" t="str">
            <v>2023/12/31</v>
          </cell>
        </row>
        <row r="2743">
          <cell r="V2743">
            <v>1</v>
          </cell>
        </row>
        <row r="2743">
          <cell r="Z2743" t="str">
            <v>合格</v>
          </cell>
          <cell r="AA2743" t="str">
            <v>已发放</v>
          </cell>
          <cell r="AB2743" t="str">
            <v>前</v>
          </cell>
          <cell r="AC2743">
            <v>1</v>
          </cell>
          <cell r="AD2743">
            <v>3</v>
          </cell>
        </row>
        <row r="2743">
          <cell r="AF2743" t="str">
            <v>南宁市</v>
          </cell>
        </row>
        <row r="2744">
          <cell r="G2744" t="str">
            <v>纳入</v>
          </cell>
          <cell r="H2744" t="str">
            <v>2023/12/31</v>
          </cell>
        </row>
        <row r="2744">
          <cell r="V2744">
            <v>0</v>
          </cell>
        </row>
        <row r="2744">
          <cell r="Z2744" t="str">
            <v>合格</v>
          </cell>
          <cell r="AA2744" t="str">
            <v>未发放</v>
          </cell>
          <cell r="AB2744" t="str">
            <v>后</v>
          </cell>
          <cell r="AC2744">
            <v>7</v>
          </cell>
          <cell r="AD2744">
            <v>0</v>
          </cell>
        </row>
        <row r="2744">
          <cell r="AF2744" t="str">
            <v>南宁市</v>
          </cell>
        </row>
        <row r="2745">
          <cell r="G2745" t="str">
            <v>纳入</v>
          </cell>
          <cell r="H2745" t="str">
            <v>2023/12/31</v>
          </cell>
        </row>
        <row r="2745">
          <cell r="V2745">
            <v>0</v>
          </cell>
        </row>
        <row r="2745">
          <cell r="Z2745" t="str">
            <v>不合格</v>
          </cell>
          <cell r="AA2745" t="str">
            <v>未发放</v>
          </cell>
          <cell r="AB2745" t="str">
            <v>前</v>
          </cell>
          <cell r="AC2745">
            <v>0</v>
          </cell>
          <cell r="AD2745">
            <v>0</v>
          </cell>
        </row>
        <row r="2745">
          <cell r="AF2745" t="str">
            <v>西乡塘区</v>
          </cell>
        </row>
        <row r="2746">
          <cell r="G2746" t="str">
            <v>纳入</v>
          </cell>
          <cell r="H2746" t="str">
            <v>2023/12/31</v>
          </cell>
        </row>
        <row r="2746">
          <cell r="V2746">
            <v>2</v>
          </cell>
        </row>
        <row r="2746">
          <cell r="Z2746" t="str">
            <v>不合格</v>
          </cell>
          <cell r="AA2746" t="str">
            <v>已发放</v>
          </cell>
          <cell r="AB2746" t="str">
            <v>前</v>
          </cell>
          <cell r="AC2746">
            <v>5</v>
          </cell>
          <cell r="AD2746">
            <v>3</v>
          </cell>
        </row>
        <row r="2746">
          <cell r="AF2746" t="str">
            <v>南宁市</v>
          </cell>
        </row>
        <row r="2747">
          <cell r="G2747" t="str">
            <v>纳入</v>
          </cell>
          <cell r="H2747" t="str">
            <v>2023/12/31</v>
          </cell>
        </row>
        <row r="2747">
          <cell r="V2747">
            <v>28</v>
          </cell>
        </row>
        <row r="2747">
          <cell r="Z2747" t="str">
            <v>合格</v>
          </cell>
          <cell r="AA2747" t="str">
            <v>未发放</v>
          </cell>
          <cell r="AB2747" t="str">
            <v>前</v>
          </cell>
          <cell r="AC2747">
            <v>73</v>
          </cell>
          <cell r="AD2747">
            <v>0</v>
          </cell>
        </row>
        <row r="2747">
          <cell r="AF2747" t="str">
            <v>南宁市</v>
          </cell>
        </row>
        <row r="2748">
          <cell r="G2748" t="str">
            <v>纳入</v>
          </cell>
          <cell r="H2748" t="str">
            <v>2023/12/31</v>
          </cell>
        </row>
        <row r="2748">
          <cell r="V2748">
            <v>1</v>
          </cell>
        </row>
        <row r="2748">
          <cell r="Z2748" t="str">
            <v>合格</v>
          </cell>
          <cell r="AA2748" t="str">
            <v>未发放</v>
          </cell>
          <cell r="AB2748" t="str">
            <v>前</v>
          </cell>
          <cell r="AC2748">
            <v>3</v>
          </cell>
          <cell r="AD2748">
            <v>0</v>
          </cell>
        </row>
        <row r="2748">
          <cell r="AF2748" t="str">
            <v>南宁市</v>
          </cell>
        </row>
        <row r="2749">
          <cell r="G2749" t="str">
            <v>纳入</v>
          </cell>
          <cell r="H2749" t="str">
            <v>2023/12/31</v>
          </cell>
        </row>
        <row r="2749">
          <cell r="V2749">
            <v>58</v>
          </cell>
        </row>
        <row r="2749">
          <cell r="Z2749" t="str">
            <v>不合格</v>
          </cell>
          <cell r="AA2749" t="str">
            <v>已发放</v>
          </cell>
          <cell r="AB2749" t="str">
            <v>前</v>
          </cell>
          <cell r="AC2749">
            <v>143</v>
          </cell>
          <cell r="AD2749">
            <v>0</v>
          </cell>
        </row>
        <row r="2749">
          <cell r="AF2749" t="str">
            <v>五象新区</v>
          </cell>
        </row>
        <row r="2750">
          <cell r="G2750" t="str">
            <v>纳入</v>
          </cell>
          <cell r="H2750" t="str">
            <v>2023/12/31</v>
          </cell>
        </row>
        <row r="2750">
          <cell r="V2750">
            <v>135</v>
          </cell>
        </row>
        <row r="2750">
          <cell r="Z2750" t="str">
            <v>合格</v>
          </cell>
          <cell r="AA2750" t="str">
            <v>未发放</v>
          </cell>
          <cell r="AB2750" t="str">
            <v>前</v>
          </cell>
          <cell r="AC2750">
            <v>175</v>
          </cell>
          <cell r="AD2750">
            <v>0</v>
          </cell>
        </row>
        <row r="2750">
          <cell r="AF2750" t="str">
            <v>南宁市</v>
          </cell>
        </row>
        <row r="2751">
          <cell r="G2751" t="str">
            <v>纳入</v>
          </cell>
          <cell r="H2751" t="str">
            <v>2023/12/31</v>
          </cell>
        </row>
        <row r="2751">
          <cell r="V2751">
            <v>0</v>
          </cell>
        </row>
        <row r="2751">
          <cell r="Z2751" t="str">
            <v>不合格</v>
          </cell>
          <cell r="AA2751" t="str">
            <v>已发放</v>
          </cell>
          <cell r="AB2751" t="str">
            <v>前</v>
          </cell>
          <cell r="AC2751">
            <v>0</v>
          </cell>
          <cell r="AD2751">
            <v>0</v>
          </cell>
        </row>
        <row r="2751">
          <cell r="AF2751" t="str">
            <v>南宁市</v>
          </cell>
        </row>
        <row r="2752">
          <cell r="G2752" t="str">
            <v>纳入</v>
          </cell>
          <cell r="H2752" t="str">
            <v>2023/12/31</v>
          </cell>
        </row>
        <row r="2752">
          <cell r="V2752">
            <v>65</v>
          </cell>
        </row>
        <row r="2752">
          <cell r="Z2752" t="str">
            <v>合格</v>
          </cell>
          <cell r="AA2752" t="str">
            <v>未发放</v>
          </cell>
          <cell r="AB2752" t="str">
            <v>前</v>
          </cell>
          <cell r="AC2752">
            <v>86</v>
          </cell>
          <cell r="AD2752">
            <v>0</v>
          </cell>
        </row>
        <row r="2752">
          <cell r="AF2752" t="str">
            <v>南宁市</v>
          </cell>
        </row>
        <row r="2753">
          <cell r="G2753" t="str">
            <v>纳入</v>
          </cell>
          <cell r="H2753" t="str">
            <v>2023/12/31</v>
          </cell>
        </row>
        <row r="2753">
          <cell r="V2753">
            <v>52</v>
          </cell>
        </row>
        <row r="2753">
          <cell r="Z2753" t="str">
            <v>合格</v>
          </cell>
          <cell r="AA2753" t="str">
            <v>未发放</v>
          </cell>
          <cell r="AB2753" t="str">
            <v>前</v>
          </cell>
          <cell r="AC2753">
            <v>105</v>
          </cell>
          <cell r="AD2753">
            <v>0</v>
          </cell>
        </row>
        <row r="2753">
          <cell r="AF2753" t="str">
            <v>良庆区</v>
          </cell>
        </row>
        <row r="2754">
          <cell r="G2754" t="str">
            <v>纳入</v>
          </cell>
          <cell r="H2754" t="str">
            <v>2023/12/31</v>
          </cell>
        </row>
        <row r="2754">
          <cell r="V2754">
            <v>0</v>
          </cell>
        </row>
        <row r="2754">
          <cell r="Z2754" t="str">
            <v>合格</v>
          </cell>
          <cell r="AA2754" t="str">
            <v>未发放</v>
          </cell>
          <cell r="AB2754" t="str">
            <v>前</v>
          </cell>
          <cell r="AC2754">
            <v>0</v>
          </cell>
          <cell r="AD2754">
            <v>0</v>
          </cell>
        </row>
        <row r="2754">
          <cell r="AF2754" t="str">
            <v>南宁市</v>
          </cell>
        </row>
        <row r="2755">
          <cell r="G2755" t="str">
            <v>纳入</v>
          </cell>
          <cell r="H2755" t="str">
            <v>2023/12/31</v>
          </cell>
        </row>
        <row r="2755">
          <cell r="V2755">
            <v>1</v>
          </cell>
        </row>
        <row r="2755">
          <cell r="Z2755" t="str">
            <v>合格</v>
          </cell>
          <cell r="AA2755" t="str">
            <v>已发放</v>
          </cell>
          <cell r="AB2755" t="str">
            <v>前</v>
          </cell>
          <cell r="AC2755">
            <v>1</v>
          </cell>
          <cell r="AD2755">
            <v>0</v>
          </cell>
        </row>
        <row r="2755">
          <cell r="AF2755" t="str">
            <v>南宁市</v>
          </cell>
        </row>
        <row r="2756">
          <cell r="G2756" t="str">
            <v>纳入</v>
          </cell>
          <cell r="H2756" t="str">
            <v>2023/12/31</v>
          </cell>
        </row>
        <row r="2756">
          <cell r="V2756">
            <v>229</v>
          </cell>
        </row>
        <row r="2756">
          <cell r="Z2756" t="str">
            <v>合格</v>
          </cell>
          <cell r="AA2756" t="str">
            <v>已发放</v>
          </cell>
          <cell r="AB2756" t="str">
            <v>前</v>
          </cell>
          <cell r="AC2756">
            <v>457</v>
          </cell>
          <cell r="AD2756">
            <v>314</v>
          </cell>
        </row>
        <row r="2756">
          <cell r="AF2756" t="str">
            <v>南宁市</v>
          </cell>
        </row>
        <row r="2757">
          <cell r="G2757" t="str">
            <v>纳入</v>
          </cell>
          <cell r="H2757" t="str">
            <v>2023/12/31</v>
          </cell>
        </row>
        <row r="2757">
          <cell r="V2757">
            <v>7</v>
          </cell>
        </row>
        <row r="2757">
          <cell r="Z2757" t="str">
            <v>合格</v>
          </cell>
          <cell r="AA2757" t="str">
            <v>已发放</v>
          </cell>
          <cell r="AB2757" t="str">
            <v>前</v>
          </cell>
          <cell r="AC2757">
            <v>9</v>
          </cell>
          <cell r="AD2757">
            <v>1</v>
          </cell>
        </row>
        <row r="2757">
          <cell r="AF2757" t="str">
            <v>南宁市</v>
          </cell>
        </row>
        <row r="2758">
          <cell r="G2758" t="str">
            <v>纳入</v>
          </cell>
          <cell r="H2758" t="str">
            <v>2023/12/31</v>
          </cell>
        </row>
        <row r="2758">
          <cell r="V2758">
            <v>69</v>
          </cell>
        </row>
        <row r="2758">
          <cell r="Z2758" t="str">
            <v>不合格</v>
          </cell>
          <cell r="AA2758" t="str">
            <v>未发放</v>
          </cell>
          <cell r="AB2758" t="str">
            <v>前</v>
          </cell>
          <cell r="AC2758">
            <v>75</v>
          </cell>
          <cell r="AD2758">
            <v>0</v>
          </cell>
        </row>
        <row r="2758">
          <cell r="AF2758" t="str">
            <v>南宁市</v>
          </cell>
        </row>
        <row r="2759">
          <cell r="G2759" t="str">
            <v>纳入</v>
          </cell>
          <cell r="H2759" t="str">
            <v>2023/12/31</v>
          </cell>
        </row>
        <row r="2759">
          <cell r="V2759">
            <v>76</v>
          </cell>
        </row>
        <row r="2759">
          <cell r="Z2759" t="str">
            <v>合格</v>
          </cell>
          <cell r="AA2759" t="str">
            <v>已发放</v>
          </cell>
          <cell r="AB2759" t="str">
            <v>前</v>
          </cell>
          <cell r="AC2759">
            <v>121</v>
          </cell>
          <cell r="AD2759">
            <v>107</v>
          </cell>
        </row>
        <row r="2759">
          <cell r="AF2759" t="str">
            <v>南宁市</v>
          </cell>
        </row>
        <row r="2760">
          <cell r="G2760" t="str">
            <v>纳入</v>
          </cell>
          <cell r="H2760" t="str">
            <v>2023/12/31</v>
          </cell>
        </row>
        <row r="2760">
          <cell r="V2760">
            <v>0</v>
          </cell>
        </row>
        <row r="2760">
          <cell r="Z2760" t="str">
            <v>不合格</v>
          </cell>
          <cell r="AA2760" t="str">
            <v>已发放</v>
          </cell>
          <cell r="AB2760" t="str">
            <v>前</v>
          </cell>
          <cell r="AC2760">
            <v>20</v>
          </cell>
          <cell r="AD2760">
            <v>1</v>
          </cell>
        </row>
        <row r="2760">
          <cell r="AF2760" t="str">
            <v>南宁市</v>
          </cell>
        </row>
        <row r="2761">
          <cell r="G2761" t="str">
            <v>纳入</v>
          </cell>
          <cell r="H2761" t="str">
            <v>2023/12/31</v>
          </cell>
        </row>
        <row r="2761">
          <cell r="V2761">
            <v>0</v>
          </cell>
        </row>
        <row r="2761">
          <cell r="Z2761" t="str">
            <v>合格</v>
          </cell>
          <cell r="AA2761" t="str">
            <v>未发放</v>
          </cell>
          <cell r="AB2761" t="str">
            <v>前</v>
          </cell>
          <cell r="AC2761">
            <v>0</v>
          </cell>
          <cell r="AD2761">
            <v>0</v>
          </cell>
        </row>
        <row r="2761">
          <cell r="AF2761" t="str">
            <v>南宁市</v>
          </cell>
        </row>
        <row r="2762">
          <cell r="G2762" t="str">
            <v>纳入</v>
          </cell>
          <cell r="H2762" t="str">
            <v>2023/12/31</v>
          </cell>
        </row>
        <row r="2762">
          <cell r="V2762">
            <v>0</v>
          </cell>
        </row>
        <row r="2762">
          <cell r="Z2762" t="str">
            <v>不合格</v>
          </cell>
          <cell r="AA2762" t="str">
            <v>已发放</v>
          </cell>
          <cell r="AB2762" t="str">
            <v>前</v>
          </cell>
          <cell r="AC2762">
            <v>0</v>
          </cell>
          <cell r="AD2762">
            <v>0</v>
          </cell>
        </row>
        <row r="2762">
          <cell r="AF2762" t="str">
            <v>五象新区</v>
          </cell>
        </row>
        <row r="2763">
          <cell r="G2763" t="str">
            <v>纳入</v>
          </cell>
          <cell r="H2763" t="str">
            <v>2023/12/31</v>
          </cell>
        </row>
        <row r="2763">
          <cell r="V2763">
            <v>0</v>
          </cell>
        </row>
        <row r="2763">
          <cell r="Z2763" t="str">
            <v>合格</v>
          </cell>
          <cell r="AA2763" t="str">
            <v>未发放</v>
          </cell>
          <cell r="AB2763" t="str">
            <v>后</v>
          </cell>
          <cell r="AC2763">
            <v>0</v>
          </cell>
          <cell r="AD2763" t="str">
            <v/>
          </cell>
        </row>
        <row r="2763">
          <cell r="AF2763" t="str">
            <v>五象新区</v>
          </cell>
        </row>
        <row r="2764">
          <cell r="G2764" t="str">
            <v>纳入</v>
          </cell>
          <cell r="H2764" t="str">
            <v>2023/12/31</v>
          </cell>
        </row>
        <row r="2764">
          <cell r="V2764">
            <v>0</v>
          </cell>
        </row>
        <row r="2764">
          <cell r="Z2764" t="str">
            <v>不合格</v>
          </cell>
          <cell r="AA2764" t="str">
            <v>已发放</v>
          </cell>
          <cell r="AB2764" t="str">
            <v>前</v>
          </cell>
          <cell r="AC2764">
            <v>1</v>
          </cell>
          <cell r="AD2764">
            <v>1</v>
          </cell>
        </row>
        <row r="2764">
          <cell r="AF2764" t="str">
            <v>南宁市</v>
          </cell>
        </row>
        <row r="2765">
          <cell r="G2765" t="str">
            <v>纳入</v>
          </cell>
          <cell r="H2765" t="str">
            <v>2023/12/31</v>
          </cell>
        </row>
        <row r="2765">
          <cell r="V2765">
            <v>9</v>
          </cell>
        </row>
        <row r="2765">
          <cell r="Z2765" t="str">
            <v>合格</v>
          </cell>
          <cell r="AA2765" t="str">
            <v>已发放</v>
          </cell>
          <cell r="AB2765" t="str">
            <v>前</v>
          </cell>
          <cell r="AC2765">
            <v>10</v>
          </cell>
          <cell r="AD2765">
            <v>4</v>
          </cell>
        </row>
        <row r="2765">
          <cell r="AF2765" t="str">
            <v>南宁市</v>
          </cell>
        </row>
        <row r="2766">
          <cell r="G2766" t="str">
            <v>纳入</v>
          </cell>
          <cell r="H2766" t="str">
            <v>2023/12/31</v>
          </cell>
        </row>
        <row r="2766">
          <cell r="V2766">
            <v>2</v>
          </cell>
        </row>
        <row r="2766">
          <cell r="Z2766" t="str">
            <v>不合格</v>
          </cell>
          <cell r="AA2766" t="str">
            <v>未发放</v>
          </cell>
          <cell r="AB2766" t="str">
            <v>前</v>
          </cell>
          <cell r="AC2766">
            <v>25</v>
          </cell>
          <cell r="AD2766">
            <v>0</v>
          </cell>
        </row>
        <row r="2766">
          <cell r="AF2766" t="str">
            <v>南宁市</v>
          </cell>
        </row>
        <row r="2767">
          <cell r="G2767" t="str">
            <v>纳入</v>
          </cell>
          <cell r="H2767" t="str">
            <v>2023/12/31</v>
          </cell>
        </row>
        <row r="2767">
          <cell r="V2767">
            <v>0</v>
          </cell>
        </row>
        <row r="2767">
          <cell r="Z2767" t="str">
            <v>不合格</v>
          </cell>
          <cell r="AA2767" t="str">
            <v>未发放</v>
          </cell>
          <cell r="AB2767" t="str">
            <v>前</v>
          </cell>
          <cell r="AC2767">
            <v>0</v>
          </cell>
          <cell r="AD2767">
            <v>0</v>
          </cell>
        </row>
        <row r="2767">
          <cell r="AF2767" t="str">
            <v>南宁市</v>
          </cell>
        </row>
        <row r="2768">
          <cell r="G2768" t="str">
            <v>纳入</v>
          </cell>
          <cell r="H2768" t="str">
            <v>2023/12/31</v>
          </cell>
        </row>
        <row r="2768">
          <cell r="V2768">
            <v>264</v>
          </cell>
        </row>
        <row r="2768">
          <cell r="Z2768" t="str">
            <v>合格</v>
          </cell>
          <cell r="AA2768" t="str">
            <v>已发放</v>
          </cell>
          <cell r="AB2768" t="str">
            <v>前</v>
          </cell>
          <cell r="AC2768">
            <v>374</v>
          </cell>
          <cell r="AD2768">
            <v>405</v>
          </cell>
        </row>
        <row r="2768">
          <cell r="AF2768" t="str">
            <v>南宁市</v>
          </cell>
        </row>
        <row r="2769">
          <cell r="G2769" t="str">
            <v>纳入</v>
          </cell>
          <cell r="H2769" t="str">
            <v>2023/12/31</v>
          </cell>
        </row>
        <row r="2769">
          <cell r="V2769">
            <v>0</v>
          </cell>
        </row>
        <row r="2769">
          <cell r="Z2769" t="str">
            <v>不合格</v>
          </cell>
          <cell r="AA2769" t="str">
            <v>未发放</v>
          </cell>
          <cell r="AB2769" t="str">
            <v>前</v>
          </cell>
          <cell r="AC2769">
            <v>272</v>
          </cell>
          <cell r="AD2769">
            <v>0</v>
          </cell>
        </row>
        <row r="2769">
          <cell r="AF2769" t="str">
            <v>南宁市</v>
          </cell>
        </row>
        <row r="2770">
          <cell r="G2770" t="str">
            <v>纳入</v>
          </cell>
          <cell r="H2770" t="str">
            <v>2023/12/31</v>
          </cell>
        </row>
        <row r="2770">
          <cell r="V2770">
            <v>55</v>
          </cell>
        </row>
        <row r="2770">
          <cell r="Z2770" t="str">
            <v>合格</v>
          </cell>
          <cell r="AA2770" t="str">
            <v>未发放</v>
          </cell>
          <cell r="AB2770" t="str">
            <v>前</v>
          </cell>
          <cell r="AC2770">
            <v>76</v>
          </cell>
          <cell r="AD2770">
            <v>0</v>
          </cell>
        </row>
        <row r="2770">
          <cell r="AF2770" t="str">
            <v>南宁市</v>
          </cell>
        </row>
        <row r="2771">
          <cell r="G2771" t="str">
            <v>纳入</v>
          </cell>
          <cell r="H2771" t="str">
            <v>2023/12/31</v>
          </cell>
        </row>
        <row r="2771">
          <cell r="V2771">
            <v>28</v>
          </cell>
        </row>
        <row r="2771">
          <cell r="Z2771" t="str">
            <v>合格</v>
          </cell>
          <cell r="AA2771" t="str">
            <v>未发放</v>
          </cell>
          <cell r="AB2771" t="str">
            <v>前</v>
          </cell>
          <cell r="AC2771">
            <v>40</v>
          </cell>
          <cell r="AD2771">
            <v>0</v>
          </cell>
        </row>
        <row r="2771">
          <cell r="AF2771" t="str">
            <v>南宁市</v>
          </cell>
        </row>
        <row r="2772">
          <cell r="G2772" t="str">
            <v>纳入</v>
          </cell>
          <cell r="H2772" t="str">
            <v>2023/12/31</v>
          </cell>
        </row>
        <row r="2772">
          <cell r="V2772">
            <v>9</v>
          </cell>
        </row>
        <row r="2772">
          <cell r="Z2772" t="str">
            <v>合格</v>
          </cell>
          <cell r="AA2772" t="str">
            <v>已发放</v>
          </cell>
          <cell r="AB2772" t="str">
            <v>前</v>
          </cell>
          <cell r="AC2772">
            <v>12</v>
          </cell>
          <cell r="AD2772">
            <v>2</v>
          </cell>
        </row>
        <row r="2772">
          <cell r="AF2772" t="str">
            <v>南宁市</v>
          </cell>
        </row>
      </sheetData>
      <sheetData sheetId="6"/>
      <sheetData sheetId="7">
        <row r="1">
          <cell r="C1">
            <v>45291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id="1" name="表7_6233132" displayName="表7_6233132" ref="A3:Z9" totalsRowShown="0">
  <sortState ref="A3:Z9">
    <sortCondition ref="Z3:Z9"/>
  </sortState>
  <tableColumns count="26">
    <tableColumn id="1" name="城市" dataDxfId="0"/>
    <tableColumn id="2" name="在建工程总数" dataDxfId="1"/>
    <tableColumn id="3" name="在场工人总数" dataDxfId="2"/>
    <tableColumn id="4" name="应发人数" dataDxfId="3"/>
    <tableColumn id="5" name="实发人数" dataDxfId="4"/>
    <tableColumn id="6" name="应发已发率（25'）" dataDxfId="5"/>
    <tableColumn id="7" name="已注册工程数" dataDxfId="6"/>
    <tableColumn id="8" name="已代发工程数" dataDxfId="7"/>
    <tableColumn id="9" name="11月已代发工程率（25'）" dataDxfId="8"/>
    <tableColumn id="10" name="当日无考勤工程数" dataDxfId="9"/>
    <tableColumn id="11" name="当日考勤人数" dataDxfId="10"/>
    <tableColumn id="12" name="月考勤合格工程数" dataDxfId="11"/>
    <tableColumn id="13" name="月考勤合格率（30'）" dataDxfId="12"/>
    <tableColumn id="14" name="在建工程数" dataDxfId="13"/>
    <tableColumn id="15" name="有资质项目经理数已录入工程数" dataDxfId="14"/>
    <tableColumn id="16" name="有资质项目经理录入率" dataDxfId="15"/>
    <tableColumn id="17" name="有资质项目经理考勤人数" dataDxfId="16"/>
    <tableColumn id="18" name="有资质项目经理数" dataDxfId="17"/>
    <tableColumn id="19" name="项目经理到岗率（10'）" dataDxfId="18"/>
    <tableColumn id="20" name="有资质总监理工程师数" dataDxfId="19"/>
    <tableColumn id="21" name="有资质总监理工程师的工程数" dataDxfId="20"/>
    <tableColumn id="22" name="有资质总监理工程师考勤人数" dataDxfId="21"/>
    <tableColumn id="23" name="有资质总监理工程师录入率" dataDxfId="22"/>
    <tableColumn id="24" name="总监理工程师到岗率（10'）" dataDxfId="23"/>
    <tableColumn id="25" name="排名运算辅助列" dataDxfId="24"/>
    <tableColumn id="26" name="实名制工作质量&#10;综合排名" dataDxfId="25"/>
  </tableColumns>
  <tableStyleInfo name="TableStyleLight2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0"/>
  <sheetViews>
    <sheetView tabSelected="1" view="pageBreakPreview" zoomScaleNormal="100" workbookViewId="0">
      <selection activeCell="AC14" sqref="AC14"/>
    </sheetView>
  </sheetViews>
  <sheetFormatPr defaultColWidth="8.725" defaultRowHeight="13.5"/>
  <cols>
    <col min="1" max="1" width="9.875" style="22" customWidth="1"/>
    <col min="2" max="2" width="12.25" style="22" customWidth="1"/>
    <col min="3" max="3" width="8.725" style="22"/>
    <col min="4" max="4" width="7.53333333333333" style="22" customWidth="1"/>
    <col min="5" max="5" width="8.725" style="22" hidden="1" customWidth="1"/>
    <col min="6" max="6" width="8.725" style="22"/>
    <col min="7" max="7" width="8.725" style="22" hidden="1" customWidth="1"/>
    <col min="8" max="9" width="8.725" style="22"/>
    <col min="10" max="10" width="7.275" style="22" customWidth="1"/>
    <col min="11" max="11" width="8.725" style="22"/>
    <col min="12" max="12" width="6.725" style="22" customWidth="1"/>
    <col min="13" max="13" width="8.725" style="22"/>
    <col min="14" max="15" width="8.725" style="22" hidden="1" customWidth="1"/>
    <col min="16" max="16" width="8.725" style="22"/>
    <col min="17" max="18" width="8.725" style="22" hidden="1" customWidth="1"/>
    <col min="19" max="19" width="8.725" style="22"/>
    <col min="20" max="22" width="8.725" style="22" hidden="1" customWidth="1"/>
    <col min="23" max="24" width="8.725" style="22"/>
    <col min="25" max="25" width="8.725" style="22" hidden="1" customWidth="1"/>
    <col min="26" max="26" width="7.09166666666667" style="22" customWidth="1"/>
    <col min="27" max="16384" width="8.725" style="22"/>
  </cols>
  <sheetData>
    <row r="1" ht="22.5" spans="1:26">
      <c r="A1" s="24" t="s">
        <v>0</v>
      </c>
      <c r="B1" s="24">
        <f>[1]全区!$C$1</f>
        <v>45291</v>
      </c>
      <c r="C1" s="25"/>
      <c r="D1" s="24"/>
      <c r="E1" s="24"/>
      <c r="F1" s="24"/>
      <c r="G1" s="24"/>
      <c r="H1" s="24"/>
      <c r="I1" s="24"/>
      <c r="J1" s="24"/>
      <c r="K1" s="24" t="s">
        <v>1</v>
      </c>
      <c r="L1" s="24"/>
      <c r="M1" s="24"/>
      <c r="N1" s="24"/>
      <c r="O1" s="24"/>
      <c r="P1" s="24"/>
      <c r="Q1" s="24"/>
      <c r="R1" s="24"/>
      <c r="S1" s="24"/>
      <c r="T1" s="24"/>
      <c r="U1" s="24"/>
      <c r="V1" s="24"/>
      <c r="W1" s="24"/>
      <c r="X1" s="24"/>
      <c r="Y1" s="24"/>
      <c r="Z1" s="24"/>
    </row>
    <row r="2" ht="17.25" spans="1:26">
      <c r="A2" s="26"/>
      <c r="B2" s="27" t="s">
        <v>2</v>
      </c>
      <c r="C2" s="28"/>
      <c r="D2" s="29" t="s">
        <v>3</v>
      </c>
      <c r="E2" s="29"/>
      <c r="F2" s="29"/>
      <c r="G2" s="29"/>
      <c r="H2" s="29"/>
      <c r="I2" s="29"/>
      <c r="J2" s="41" t="s">
        <v>4</v>
      </c>
      <c r="K2" s="41"/>
      <c r="L2" s="41"/>
      <c r="M2" s="41"/>
      <c r="N2" s="42" t="s">
        <v>5</v>
      </c>
      <c r="O2" s="42"/>
      <c r="P2" s="42"/>
      <c r="Q2" s="42"/>
      <c r="R2" s="42"/>
      <c r="S2" s="42"/>
      <c r="T2" s="42"/>
      <c r="U2" s="42"/>
      <c r="V2" s="42"/>
      <c r="W2" s="42"/>
      <c r="X2" s="42"/>
      <c r="Y2" s="48"/>
      <c r="Z2" s="48"/>
    </row>
    <row r="3" ht="83.25" spans="1:26">
      <c r="A3" s="26" t="s">
        <v>6</v>
      </c>
      <c r="B3" s="30" t="s">
        <v>7</v>
      </c>
      <c r="C3" s="30" t="s">
        <v>8</v>
      </c>
      <c r="D3" s="31" t="s">
        <v>9</v>
      </c>
      <c r="E3" s="31" t="s">
        <v>10</v>
      </c>
      <c r="F3" s="31" t="s">
        <v>11</v>
      </c>
      <c r="G3" s="31" t="s">
        <v>12</v>
      </c>
      <c r="H3" s="31" t="s">
        <v>13</v>
      </c>
      <c r="I3" s="31" t="s">
        <v>14</v>
      </c>
      <c r="J3" s="43" t="s">
        <v>15</v>
      </c>
      <c r="K3" s="43" t="s">
        <v>16</v>
      </c>
      <c r="L3" s="43" t="s">
        <v>17</v>
      </c>
      <c r="M3" s="43" t="s">
        <v>18</v>
      </c>
      <c r="N3" s="44" t="s">
        <v>19</v>
      </c>
      <c r="O3" s="44" t="s">
        <v>20</v>
      </c>
      <c r="P3" s="44" t="s">
        <v>21</v>
      </c>
      <c r="Q3" s="44" t="s">
        <v>22</v>
      </c>
      <c r="R3" s="44" t="s">
        <v>23</v>
      </c>
      <c r="S3" s="44" t="s">
        <v>24</v>
      </c>
      <c r="T3" s="44" t="s">
        <v>25</v>
      </c>
      <c r="U3" s="44" t="s">
        <v>26</v>
      </c>
      <c r="V3" s="44" t="s">
        <v>27</v>
      </c>
      <c r="W3" s="44" t="s">
        <v>28</v>
      </c>
      <c r="X3" s="44" t="s">
        <v>29</v>
      </c>
      <c r="Y3" s="49" t="s">
        <v>30</v>
      </c>
      <c r="Z3" s="49" t="s">
        <v>31</v>
      </c>
    </row>
    <row r="4" ht="16.5" spans="1:26">
      <c r="A4" s="32" t="s">
        <v>32</v>
      </c>
      <c r="B4" s="32">
        <f>COUNTIFS([1]工程明细!AF:AF,A4,[1]工程明细!H:H,$B$1,[1]工程明细!G:G,"纳入")</f>
        <v>5</v>
      </c>
      <c r="C4" s="33">
        <f>SUMIFS([1]区县统计!E:E,[1]区县统计!D:D,$B$1,[1]区县统计!G:G,A4)</f>
        <v>260</v>
      </c>
      <c r="D4" s="32">
        <f>SUMIFS([1]工程明细!AC:AC,[1]工程明细!H:H,$B$1,[1]工程明细!AF:AF,A4)</f>
        <v>196</v>
      </c>
      <c r="E4" s="32">
        <f>SUMIFS([1]工程明细!AD:AD,[1]工程明细!H:H,$B$1,[1]工程明细!AF:AF,A4)</f>
        <v>150</v>
      </c>
      <c r="F4" s="34">
        <f t="shared" ref="F4:F9" si="0">IFERROR(E4/D4,0)</f>
        <v>0.76530612244898</v>
      </c>
      <c r="G4" s="35">
        <f>COUNTIFS([1]工程明细!AF:AF,A4,[1]工程明细!H:H,$B$1,[1]工程明细!G:G,"纳入",[1]工程明细!AB:AB,"前")</f>
        <v>5</v>
      </c>
      <c r="H4" s="35">
        <f>COUNTIFS([1]工程明细!AF:AF,A4,[1]工程明细!H:H,$B$1,[1]工程明细!G:G,"纳入",[1]工程明细!AB:AB,"前",[1]工程明细!AA:AA,"已发放")</f>
        <v>5</v>
      </c>
      <c r="I4" s="34">
        <f t="shared" ref="I4:I9" si="1">IFERROR(H4/G4,0)</f>
        <v>1</v>
      </c>
      <c r="J4" s="35">
        <f>COUNTIFS([1]工程明细!AF:AF,A4,[1]工程明细!H:H,$B$1,[1]工程明细!G:G,"纳入",[1]工程明细!V:V,0)</f>
        <v>1</v>
      </c>
      <c r="K4" s="32">
        <f>SUMIFS([1]工程明细!V:V,[1]工程明细!H:H,$B$1,[1]工程明细!AF:AF,A4,[1]工程明细!G:G,"纳入")</f>
        <v>162</v>
      </c>
      <c r="L4" s="32">
        <f>COUNTIFS([1]工程明细!AF:AF,A4,[1]工程明细!H:H,$B$1,[1]工程明细!G:G,"纳入",[1]工程明细!Z:Z,"合格")</f>
        <v>5</v>
      </c>
      <c r="M4" s="34">
        <f t="shared" ref="M4:M9" si="2">IFERROR(ROUND(L4/B4,3),0)</f>
        <v>1</v>
      </c>
      <c r="N4" s="32">
        <f>COUNTIFS([1]关键岗位管理人员数据通报!D:D,A4,[1]关键岗位管理人员数据通报!Q:Q,$B$1)</f>
        <v>5</v>
      </c>
      <c r="O4" s="32">
        <f>COUNTIFS([1]关键岗位管理人员数据通报!D:D,A4,[1]关键岗位管理人员数据通报!Q:Q,$B$1,[1]关键岗位管理人员数据通报!I:I,"&gt;0")</f>
        <v>4</v>
      </c>
      <c r="P4" s="45">
        <f t="shared" ref="P4:P9" si="3">IFERROR(O4/N4,0)</f>
        <v>0.8</v>
      </c>
      <c r="Q4" s="32">
        <f>SUMIFS([1]关键岗位管理人员数据通报!K:K,[1]关键岗位管理人员数据通报!Q:Q,$B$1,[1]关键岗位管理人员数据通报!D:D,A4)</f>
        <v>2</v>
      </c>
      <c r="R4" s="32">
        <f>SUMIFS([1]关键岗位管理人员数据通报!I:I,[1]关键岗位管理人员数据通报!Q:Q,$B$1,[1]关键岗位管理人员数据通报!D:D,A4)+COUNTIFS([1]关键岗位管理人员数据通报!D:D,A4,[1]关键岗位管理人员数据通报!Q:Q,$B$1,[1]关键岗位管理人员数据通报!I:I,"=0")</f>
        <v>5</v>
      </c>
      <c r="S4" s="45">
        <f t="shared" ref="S4:S10" si="4">IFERROR(Q4/R4,0)</f>
        <v>0.4</v>
      </c>
      <c r="T4" s="32">
        <f>SUMIFS([1]关键岗位管理人员数据通报!J:J,[1]关键岗位管理人员数据通报!Q:Q,$B$1,[1]关键岗位管理人员数据通报!D:D,A4)+COUNTIFS([1]关键岗位管理人员数据通报!D:D,A4,[1]关键岗位管理人员数据通报!Q:Q,$B$1,[1]关键岗位管理人员数据通报!J:J,"=0")</f>
        <v>5</v>
      </c>
      <c r="U4" s="32">
        <f>COUNTIFS([1]关键岗位管理人员数据通报!D:D,A4,[1]关键岗位管理人员数据通报!Q:Q,$B$1,[1]关键岗位管理人员数据通报!J:J,"&gt;0")</f>
        <v>2</v>
      </c>
      <c r="V4" s="32">
        <f>SUMIFS([1]关键岗位管理人员数据通报!L:L,[1]关键岗位管理人员数据通报!Q:Q,$B$1,[1]关键岗位管理人员数据通报!D:D,A4)</f>
        <v>1</v>
      </c>
      <c r="W4" s="45">
        <f t="shared" ref="W4:W9" si="5">IFERROR(U4/N4,0)</f>
        <v>0.4</v>
      </c>
      <c r="X4" s="45">
        <f t="shared" ref="X4:X10" si="6">IFERROR(V4/T4,0)</f>
        <v>0.2</v>
      </c>
      <c r="Y4" s="32">
        <f t="shared" ref="Y4:Y9" si="7">F4*25%+I4*25%+M4*30%+S4*10%+X4*10%</f>
        <v>0.801326530612245</v>
      </c>
      <c r="Z4" s="32">
        <f>RANK(Y4,$Y$4:$Y$9)</f>
        <v>1</v>
      </c>
    </row>
    <row r="5" ht="16.5" spans="1:26">
      <c r="A5" s="32" t="s">
        <v>33</v>
      </c>
      <c r="B5" s="32">
        <f>COUNTIFS([1]工程明细!AF:AF,A5,[1]工程明细!H:H,$B$1,[1]工程明细!G:G,"纳入")</f>
        <v>48</v>
      </c>
      <c r="C5" s="33">
        <f>SUMIFS([1]区县统计!E:E,[1]区县统计!D:D,$B$1,[1]区县统计!G:G,A5)</f>
        <v>6343</v>
      </c>
      <c r="D5" s="32">
        <f>SUMIFS([1]工程明细!AC:AC,[1]工程明细!H:H,$B$1,[1]工程明细!AF:AF,A5)</f>
        <v>3424</v>
      </c>
      <c r="E5" s="32">
        <f>SUMIFS([1]工程明细!AD:AD,[1]工程明细!H:H,$B$1,[1]工程明细!AF:AF,A5)</f>
        <v>493</v>
      </c>
      <c r="F5" s="34">
        <f t="shared" si="0"/>
        <v>0.143983644859813</v>
      </c>
      <c r="G5" s="35">
        <f>COUNTIFS([1]工程明细!AF:AF,A5,[1]工程明细!H:H,$B$1,[1]工程明细!G:G,"纳入",[1]工程明细!AB:AB,"前")</f>
        <v>35</v>
      </c>
      <c r="H5" s="35">
        <f>COUNTIFS([1]工程明细!AF:AF,A5,[1]工程明细!H:H,$B$1,[1]工程明细!G:G,"纳入",[1]工程明细!AB:AB,"前",[1]工程明细!AA:AA,"已发放")</f>
        <v>15</v>
      </c>
      <c r="I5" s="34">
        <f t="shared" si="1"/>
        <v>0.428571428571429</v>
      </c>
      <c r="J5" s="35">
        <f>COUNTIFS([1]工程明细!AF:AF,A5,[1]工程明细!H:H,$B$1,[1]工程明细!G:G,"纳入",[1]工程明细!V:V,0)</f>
        <v>13</v>
      </c>
      <c r="K5" s="32">
        <f>SUMIFS([1]工程明细!V:V,[1]工程明细!H:H,$B$1,[1]工程明细!AF:AF,A5,[1]工程明细!G:G,"纳入")</f>
        <v>2442</v>
      </c>
      <c r="L5" s="32">
        <f>COUNTIFS([1]工程明细!AF:AF,A5,[1]工程明细!H:H,$B$1,[1]工程明细!G:G,"纳入",[1]工程明细!Z:Z,"合格")</f>
        <v>32</v>
      </c>
      <c r="M5" s="34">
        <f t="shared" si="2"/>
        <v>0.667</v>
      </c>
      <c r="N5" s="32">
        <f>COUNTIFS([1]关键岗位管理人员数据通报!D:D,A5,[1]关键岗位管理人员数据通报!Q:Q,$B$1)</f>
        <v>48</v>
      </c>
      <c r="O5" s="32">
        <f>COUNTIFS([1]关键岗位管理人员数据通报!D:D,A5,[1]关键岗位管理人员数据通报!Q:Q,$B$1,[1]关键岗位管理人员数据通报!I:I,"&gt;0")</f>
        <v>38</v>
      </c>
      <c r="P5" s="45">
        <f t="shared" si="3"/>
        <v>0.791666666666667</v>
      </c>
      <c r="Q5" s="32">
        <f>SUMIFS([1]关键岗位管理人员数据通报!K:K,[1]关键岗位管理人员数据通报!Q:Q,$B$1,[1]关键岗位管理人员数据通报!D:D,A5)</f>
        <v>18</v>
      </c>
      <c r="R5" s="32">
        <f>SUMIFS([1]关键岗位管理人员数据通报!I:I,[1]关键岗位管理人员数据通报!Q:Q,$B$1,[1]关键岗位管理人员数据通报!D:D,A5)+COUNTIFS([1]关键岗位管理人员数据通报!D:D,A5,[1]关键岗位管理人员数据通报!Q:Q,$B$1,[1]关键岗位管理人员数据通报!I:I,"=0")</f>
        <v>50</v>
      </c>
      <c r="S5" s="45">
        <f t="shared" si="4"/>
        <v>0.36</v>
      </c>
      <c r="T5" s="32">
        <f>SUMIFS([1]关键岗位管理人员数据通报!J:J,[1]关键岗位管理人员数据通报!Q:Q,$B$1,[1]关键岗位管理人员数据通报!D:D,A5)+COUNTIFS([1]关键岗位管理人员数据通报!D:D,A5,[1]关键岗位管理人员数据通报!Q:Q,$B$1,[1]关键岗位管理人员数据通报!J:J,"=0")</f>
        <v>49</v>
      </c>
      <c r="U5" s="32">
        <f>COUNTIFS([1]关键岗位管理人员数据通报!D:D,A5,[1]关键岗位管理人员数据通报!Q:Q,$B$1,[1]关键岗位管理人员数据通报!J:J,"&gt;0")</f>
        <v>36</v>
      </c>
      <c r="V5" s="32">
        <f>SUMIFS([1]关键岗位管理人员数据通报!L:L,[1]关键岗位管理人员数据通报!Q:Q,$B$1,[1]关键岗位管理人员数据通报!D:D,A5)</f>
        <v>11</v>
      </c>
      <c r="W5" s="45">
        <f t="shared" si="5"/>
        <v>0.75</v>
      </c>
      <c r="X5" s="45">
        <f t="shared" si="6"/>
        <v>0.224489795918367</v>
      </c>
      <c r="Y5" s="32">
        <f t="shared" si="7"/>
        <v>0.401687747949647</v>
      </c>
      <c r="Z5" s="32">
        <f>RANK(Y5,$Y$4:$Y$9)</f>
        <v>6</v>
      </c>
    </row>
    <row r="6" ht="16.5" spans="1:26">
      <c r="A6" s="32" t="s">
        <v>34</v>
      </c>
      <c r="B6" s="32">
        <f>COUNTIFS([1]工程明细!AF:AF,A6,[1]工程明细!H:H,$B$1,[1]工程明细!G:G,"纳入")</f>
        <v>18</v>
      </c>
      <c r="C6" s="33">
        <f>SUMIFS([1]区县统计!E:E,[1]区县统计!D:D,$B$1,[1]区县统计!G:G,A6)</f>
        <v>2577</v>
      </c>
      <c r="D6" s="32">
        <f>SUMIFS([1]工程明细!AC:AC,[1]工程明细!H:H,$B$1,[1]工程明细!AF:AF,A6)</f>
        <v>1355</v>
      </c>
      <c r="E6" s="32">
        <f>SUMIFS([1]工程明细!AD:AD,[1]工程明细!H:H,$B$1,[1]工程明细!AF:AF,A6)</f>
        <v>861</v>
      </c>
      <c r="F6" s="34">
        <f t="shared" si="0"/>
        <v>0.635424354243542</v>
      </c>
      <c r="G6" s="35">
        <f>COUNTIFS([1]工程明细!AF:AF,A6,[1]工程明细!H:H,$B$1,[1]工程明细!G:G,"纳入",[1]工程明细!AB:AB,"前")</f>
        <v>13</v>
      </c>
      <c r="H6" s="35">
        <f>COUNTIFS([1]工程明细!AF:AF,A6,[1]工程明细!H:H,$B$1,[1]工程明细!G:G,"纳入",[1]工程明细!AB:AB,"前",[1]工程明细!AA:AA,"已发放")</f>
        <v>11</v>
      </c>
      <c r="I6" s="34">
        <f t="shared" si="1"/>
        <v>0.846153846153846</v>
      </c>
      <c r="J6" s="35">
        <f>COUNTIFS([1]工程明细!AF:AF,A6,[1]工程明细!H:H,$B$1,[1]工程明细!G:G,"纳入",[1]工程明细!V:V,0)</f>
        <v>4</v>
      </c>
      <c r="K6" s="32">
        <f>SUMIFS([1]工程明细!V:V,[1]工程明细!H:H,$B$1,[1]工程明细!AF:AF,A6,[1]工程明细!G:G,"纳入")</f>
        <v>788</v>
      </c>
      <c r="L6" s="32">
        <f>COUNTIFS([1]工程明细!AF:AF,A6,[1]工程明细!H:H,$B$1,[1]工程明细!G:G,"纳入",[1]工程明细!Z:Z,"合格")</f>
        <v>16</v>
      </c>
      <c r="M6" s="34">
        <f t="shared" si="2"/>
        <v>0.889</v>
      </c>
      <c r="N6" s="32">
        <f>COUNTIFS([1]关键岗位管理人员数据通报!D:D,A6,[1]关键岗位管理人员数据通报!Q:Q,$B$1)</f>
        <v>18</v>
      </c>
      <c r="O6" s="32">
        <f>COUNTIFS([1]关键岗位管理人员数据通报!D:D,A6,[1]关键岗位管理人员数据通报!Q:Q,$B$1,[1]关键岗位管理人员数据通报!I:I,"&gt;0")</f>
        <v>16</v>
      </c>
      <c r="P6" s="45">
        <f t="shared" si="3"/>
        <v>0.888888888888889</v>
      </c>
      <c r="Q6" s="32">
        <f>SUMIFS([1]关键岗位管理人员数据通报!K:K,[1]关键岗位管理人员数据通报!Q:Q,$B$1,[1]关键岗位管理人员数据通报!D:D,A6)</f>
        <v>4</v>
      </c>
      <c r="R6" s="32">
        <f>SUMIFS([1]关键岗位管理人员数据通报!I:I,[1]关键岗位管理人员数据通报!Q:Q,$B$1,[1]关键岗位管理人员数据通报!D:D,A6)+COUNTIFS([1]关键岗位管理人员数据通报!D:D,A6,[1]关键岗位管理人员数据通报!Q:Q,$B$1,[1]关键岗位管理人员数据通报!I:I,"=0")</f>
        <v>21</v>
      </c>
      <c r="S6" s="45">
        <f t="shared" si="4"/>
        <v>0.19047619047619</v>
      </c>
      <c r="T6" s="32">
        <f>SUMIFS([1]关键岗位管理人员数据通报!J:J,[1]关键岗位管理人员数据通报!Q:Q,$B$1,[1]关键岗位管理人员数据通报!D:D,A6)+COUNTIFS([1]关键岗位管理人员数据通报!D:D,A6,[1]关键岗位管理人员数据通报!Q:Q,$B$1,[1]关键岗位管理人员数据通报!J:J,"=0")</f>
        <v>18</v>
      </c>
      <c r="U6" s="32">
        <f>COUNTIFS([1]关键岗位管理人员数据通报!D:D,A6,[1]关键岗位管理人员数据通报!Q:Q,$B$1,[1]关键岗位管理人员数据通报!J:J,"&gt;0")</f>
        <v>11</v>
      </c>
      <c r="V6" s="32">
        <f>SUMIFS([1]关键岗位管理人员数据通报!L:L,[1]关键岗位管理人员数据通报!Q:Q,$B$1,[1]关键岗位管理人员数据通报!D:D,A6)</f>
        <v>1</v>
      </c>
      <c r="W6" s="45">
        <f t="shared" si="5"/>
        <v>0.611111111111111</v>
      </c>
      <c r="X6" s="45">
        <f t="shared" si="6"/>
        <v>0.0555555555555556</v>
      </c>
      <c r="Y6" s="32">
        <f t="shared" si="7"/>
        <v>0.661697724702522</v>
      </c>
      <c r="Z6" s="32">
        <f>RANK(Y6,$Y$4:$Y$9)</f>
        <v>2</v>
      </c>
    </row>
    <row r="7" ht="16.5" spans="1:26">
      <c r="A7" s="32" t="s">
        <v>35</v>
      </c>
      <c r="B7" s="32">
        <f>COUNTIFS([1]工程明细!AF:AF,A7,[1]工程明细!H:H,$B$1,[1]工程明细!G:G,"纳入")</f>
        <v>49</v>
      </c>
      <c r="C7" s="33">
        <f>SUMIFS([1]区县统计!E:E,[1]区县统计!D:D,$B$1,[1]区县统计!G:G,A7)</f>
        <v>7187</v>
      </c>
      <c r="D7" s="32">
        <f>SUMIFS([1]工程明细!AC:AC,[1]工程明细!H:H,$B$1,[1]工程明细!AF:AF,A7)</f>
        <v>3982</v>
      </c>
      <c r="E7" s="32">
        <f>SUMIFS([1]工程明细!AD:AD,[1]工程明细!H:H,$B$1,[1]工程明细!AF:AF,A7)</f>
        <v>1898</v>
      </c>
      <c r="F7" s="34">
        <f t="shared" si="0"/>
        <v>0.476644902059267</v>
      </c>
      <c r="G7" s="35">
        <f>COUNTIFS([1]工程明细!AF:AF,A7,[1]工程明细!H:H,$B$1,[1]工程明细!G:G,"纳入",[1]工程明细!AB:AB,"前")</f>
        <v>45</v>
      </c>
      <c r="H7" s="35">
        <f>COUNTIFS([1]工程明细!AF:AF,A7,[1]工程明细!H:H,$B$1,[1]工程明细!G:G,"纳入",[1]工程明细!AB:AB,"前",[1]工程明细!AA:AA,"已发放")</f>
        <v>33</v>
      </c>
      <c r="I7" s="34">
        <f t="shared" si="1"/>
        <v>0.733333333333333</v>
      </c>
      <c r="J7" s="35">
        <f>COUNTIFS([1]工程明细!AF:AF,A7,[1]工程明细!H:H,$B$1,[1]工程明细!G:G,"纳入",[1]工程明细!V:V,0)</f>
        <v>13</v>
      </c>
      <c r="K7" s="32">
        <f>SUMIFS([1]工程明细!V:V,[1]工程明细!H:H,$B$1,[1]工程明细!AF:AF,A7,[1]工程明细!G:G,"纳入")</f>
        <v>2484</v>
      </c>
      <c r="L7" s="32">
        <f>COUNTIFS([1]工程明细!AF:AF,A7,[1]工程明细!H:H,$B$1,[1]工程明细!G:G,"纳入",[1]工程明细!Z:Z,"合格")</f>
        <v>43</v>
      </c>
      <c r="M7" s="34">
        <f t="shared" si="2"/>
        <v>0.878</v>
      </c>
      <c r="N7" s="32">
        <f>COUNTIFS([1]关键岗位管理人员数据通报!D:D,A7,[1]关键岗位管理人员数据通报!Q:Q,$B$1)</f>
        <v>49</v>
      </c>
      <c r="O7" s="32">
        <f>COUNTIFS([1]关键岗位管理人员数据通报!D:D,A7,[1]关键岗位管理人员数据通报!Q:Q,$B$1,[1]关键岗位管理人员数据通报!I:I,"&gt;0")</f>
        <v>40</v>
      </c>
      <c r="P7" s="45">
        <f t="shared" si="3"/>
        <v>0.816326530612245</v>
      </c>
      <c r="Q7" s="32">
        <f>SUMIFS([1]关键岗位管理人员数据通报!K:K,[1]关键岗位管理人员数据通报!Q:Q,$B$1,[1]关键岗位管理人员数据通报!D:D,A7)</f>
        <v>7</v>
      </c>
      <c r="R7" s="32">
        <f>SUMIFS([1]关键岗位管理人员数据通报!I:I,[1]关键岗位管理人员数据通报!Q:Q,$B$1,[1]关键岗位管理人员数据通报!D:D,A7)+COUNTIFS([1]关键岗位管理人员数据通报!D:D,A7,[1]关键岗位管理人员数据通报!Q:Q,$B$1,[1]关键岗位管理人员数据通报!I:I,"=0")</f>
        <v>51</v>
      </c>
      <c r="S7" s="45">
        <f t="shared" si="4"/>
        <v>0.137254901960784</v>
      </c>
      <c r="T7" s="32">
        <f>SUMIFS([1]关键岗位管理人员数据通报!J:J,[1]关键岗位管理人员数据通报!Q:Q,$B$1,[1]关键岗位管理人员数据通报!D:D,A7)+COUNTIFS([1]关键岗位管理人员数据通报!D:D,A7,[1]关键岗位管理人员数据通报!Q:Q,$B$1,[1]关键岗位管理人员数据通报!J:J,"=0")</f>
        <v>51</v>
      </c>
      <c r="U7" s="32">
        <f>COUNTIFS([1]关键岗位管理人员数据通报!D:D,A7,[1]关键岗位管理人员数据通报!Q:Q,$B$1,[1]关键岗位管理人员数据通报!J:J,"&gt;0")</f>
        <v>39</v>
      </c>
      <c r="V7" s="32">
        <f>SUMIFS([1]关键岗位管理人员数据通报!L:L,[1]关键岗位管理人员数据通报!Q:Q,$B$1,[1]关键岗位管理人员数据通报!D:D,A7)</f>
        <v>4</v>
      </c>
      <c r="W7" s="45">
        <f t="shared" si="5"/>
        <v>0.795918367346939</v>
      </c>
      <c r="X7" s="45">
        <f t="shared" si="6"/>
        <v>0.0784313725490196</v>
      </c>
      <c r="Y7" s="32">
        <f t="shared" si="7"/>
        <v>0.58746318629913</v>
      </c>
      <c r="Z7" s="32">
        <f>RANK(Y7,$Y$4:$Y$9)</f>
        <v>4</v>
      </c>
    </row>
    <row r="8" ht="16.5" spans="1:26">
      <c r="A8" s="32" t="s">
        <v>36</v>
      </c>
      <c r="B8" s="32">
        <f>COUNTIFS([1]工程明细!AF:AF,A8,[1]工程明细!H:H,$B$1,[1]工程明细!G:G,"纳入")</f>
        <v>18</v>
      </c>
      <c r="C8" s="33">
        <f>SUMIFS([1]区县统计!E:E,[1]区县统计!D:D,$B$1,[1]区县统计!G:G,A8)</f>
        <v>2632</v>
      </c>
      <c r="D8" s="32">
        <f>SUMIFS([1]工程明细!AC:AC,[1]工程明细!H:H,$B$1,[1]工程明细!AF:AF,A8)</f>
        <v>1365</v>
      </c>
      <c r="E8" s="32">
        <f>SUMIFS([1]工程明细!AD:AD,[1]工程明细!H:H,$B$1,[1]工程明细!AF:AF,A8)</f>
        <v>706</v>
      </c>
      <c r="F8" s="34">
        <f t="shared" si="0"/>
        <v>0.517216117216117</v>
      </c>
      <c r="G8" s="35">
        <f>COUNTIFS([1]工程明细!AF:AF,A8,[1]工程明细!H:H,$B$1,[1]工程明细!G:G,"纳入",[1]工程明细!AB:AB,"前")</f>
        <v>16</v>
      </c>
      <c r="H8" s="35">
        <f>COUNTIFS([1]工程明细!AF:AF,A8,[1]工程明细!H:H,$B$1,[1]工程明细!G:G,"纳入",[1]工程明细!AB:AB,"前",[1]工程明细!AA:AA,"已发放")</f>
        <v>7</v>
      </c>
      <c r="I8" s="34">
        <f t="shared" si="1"/>
        <v>0.4375</v>
      </c>
      <c r="J8" s="35">
        <f>COUNTIFS([1]工程明细!AF:AF,A8,[1]工程明细!H:H,$B$1,[1]工程明细!G:G,"纳入",[1]工程明细!V:V,0)</f>
        <v>5</v>
      </c>
      <c r="K8" s="32">
        <f>SUMIFS([1]工程明细!V:V,[1]工程明细!H:H,$B$1,[1]工程明细!AF:AF,A8,[1]工程明细!G:G,"纳入")</f>
        <v>1025</v>
      </c>
      <c r="L8" s="32">
        <f>COUNTIFS([1]工程明细!AF:AF,A8,[1]工程明细!H:H,$B$1,[1]工程明细!G:G,"纳入",[1]工程明细!Z:Z,"合格")</f>
        <v>11</v>
      </c>
      <c r="M8" s="34">
        <f t="shared" si="2"/>
        <v>0.611</v>
      </c>
      <c r="N8" s="32">
        <f>COUNTIFS([1]关键岗位管理人员数据通报!D:D,A8,[1]关键岗位管理人员数据通报!Q:Q,$B$1)</f>
        <v>18</v>
      </c>
      <c r="O8" s="32">
        <f>COUNTIFS([1]关键岗位管理人员数据通报!D:D,A8,[1]关键岗位管理人员数据通报!Q:Q,$B$1,[1]关键岗位管理人员数据通报!I:I,"&gt;0")</f>
        <v>13</v>
      </c>
      <c r="P8" s="45">
        <f t="shared" si="3"/>
        <v>0.722222222222222</v>
      </c>
      <c r="Q8" s="32">
        <f>SUMIFS([1]关键岗位管理人员数据通报!K:K,[1]关键岗位管理人员数据通报!Q:Q,$B$1,[1]关键岗位管理人员数据通报!D:D,A8)</f>
        <v>2</v>
      </c>
      <c r="R8" s="32">
        <f>SUMIFS([1]关键岗位管理人员数据通报!I:I,[1]关键岗位管理人员数据通报!Q:Q,$B$1,[1]关键岗位管理人员数据通报!D:D,A8)+COUNTIFS([1]关键岗位管理人员数据通报!D:D,A8,[1]关键岗位管理人员数据通报!Q:Q,$B$1,[1]关键岗位管理人员数据通报!I:I,"=0")</f>
        <v>19</v>
      </c>
      <c r="S8" s="45">
        <f t="shared" si="4"/>
        <v>0.105263157894737</v>
      </c>
      <c r="T8" s="32">
        <f>SUMIFS([1]关键岗位管理人员数据通报!J:J,[1]关键岗位管理人员数据通报!Q:Q,$B$1,[1]关键岗位管理人员数据通报!D:D,A8)+COUNTIFS([1]关键岗位管理人员数据通报!D:D,A8,[1]关键岗位管理人员数据通报!Q:Q,$B$1,[1]关键岗位管理人员数据通报!J:J,"=0")</f>
        <v>18</v>
      </c>
      <c r="U8" s="32">
        <f>COUNTIFS([1]关键岗位管理人员数据通报!D:D,A8,[1]关键岗位管理人员数据通报!Q:Q,$B$1,[1]关键岗位管理人员数据通报!J:J,"&gt;0")</f>
        <v>9</v>
      </c>
      <c r="V8" s="32">
        <f>SUMIFS([1]关键岗位管理人员数据通报!L:L,[1]关键岗位管理人员数据通报!Q:Q,$B$1,[1]关键岗位管理人员数据通报!D:D,A8)</f>
        <v>4</v>
      </c>
      <c r="W8" s="45">
        <f t="shared" si="5"/>
        <v>0.5</v>
      </c>
      <c r="X8" s="45">
        <f t="shared" si="6"/>
        <v>0.222222222222222</v>
      </c>
      <c r="Y8" s="32">
        <f t="shared" si="7"/>
        <v>0.454727567315725</v>
      </c>
      <c r="Z8" s="32">
        <f>RANK(Y8,$Y$4:$Y$9)</f>
        <v>5</v>
      </c>
    </row>
    <row r="9" ht="16.5" spans="1:26">
      <c r="A9" s="32" t="s">
        <v>37</v>
      </c>
      <c r="B9" s="32">
        <f>COUNTIFS([1]工程明细!AF:AF,A9,[1]工程明细!H:H,$B$1,[1]工程明细!G:G,"纳入")</f>
        <v>9</v>
      </c>
      <c r="C9" s="33">
        <f>SUMIFS([1]区县统计!E:E,[1]区县统计!D:D,$B$1,[1]区县统计!G:G,A9)</f>
        <v>1508</v>
      </c>
      <c r="D9" s="32">
        <f>SUMIFS([1]工程明细!AC:AC,[1]工程明细!H:H,$B$1,[1]工程明细!AF:AF,A9)</f>
        <v>796</v>
      </c>
      <c r="E9" s="32">
        <f>SUMIFS([1]工程明细!AD:AD,[1]工程明细!H:H,$B$1,[1]工程明细!AF:AF,A9)</f>
        <v>541</v>
      </c>
      <c r="F9" s="34">
        <f t="shared" si="0"/>
        <v>0.67964824120603</v>
      </c>
      <c r="G9" s="35">
        <f>COUNTIFS([1]工程明细!AF:AF,A9,[1]工程明细!H:H,$B$1,[1]工程明细!G:G,"纳入",[1]工程明细!AB:AB,"前")</f>
        <v>9</v>
      </c>
      <c r="H9" s="35">
        <f>COUNTIFS([1]工程明细!AF:AF,A9,[1]工程明细!H:H,$B$1,[1]工程明细!G:G,"纳入",[1]工程明细!AB:AB,"前",[1]工程明细!AA:AA,"已发放")</f>
        <v>6</v>
      </c>
      <c r="I9" s="34">
        <f t="shared" si="1"/>
        <v>0.666666666666667</v>
      </c>
      <c r="J9" s="35">
        <f>COUNTIFS([1]工程明细!AF:AF,A9,[1]工程明细!H:H,$B$1,[1]工程明细!G:G,"纳入",[1]工程明细!V:V,0)</f>
        <v>1</v>
      </c>
      <c r="K9" s="32">
        <f>SUMIFS([1]工程明细!V:V,[1]工程明细!H:H,$B$1,[1]工程明细!AF:AF,A9,[1]工程明细!G:G,"纳入")</f>
        <v>540</v>
      </c>
      <c r="L9" s="32">
        <f>COUNTIFS([1]工程明细!AF:AF,A9,[1]工程明细!H:H,$B$1,[1]工程明细!G:G,"纳入",[1]工程明细!Z:Z,"合格")</f>
        <v>8</v>
      </c>
      <c r="M9" s="34">
        <f t="shared" si="2"/>
        <v>0.889</v>
      </c>
      <c r="N9" s="32">
        <f>COUNTIFS([1]关键岗位管理人员数据通报!D:D,A9,[1]关键岗位管理人员数据通报!Q:Q,$B$1)</f>
        <v>9</v>
      </c>
      <c r="O9" s="32">
        <f>COUNTIFS([1]关键岗位管理人员数据通报!D:D,A9,[1]关键岗位管理人员数据通报!Q:Q,$B$1,[1]关键岗位管理人员数据通报!I:I,"&gt;0")</f>
        <v>8</v>
      </c>
      <c r="P9" s="45">
        <f t="shared" si="3"/>
        <v>0.888888888888889</v>
      </c>
      <c r="Q9" s="32">
        <f>SUMIFS([1]关键岗位管理人员数据通报!K:K,[1]关键岗位管理人员数据通报!Q:Q,$B$1,[1]关键岗位管理人员数据通报!D:D,A9)</f>
        <v>3</v>
      </c>
      <c r="R9" s="32">
        <f>SUMIFS([1]关键岗位管理人员数据通报!I:I,[1]关键岗位管理人员数据通报!Q:Q,$B$1,[1]关键岗位管理人员数据通报!D:D,A9)+COUNTIFS([1]关键岗位管理人员数据通报!D:D,A9,[1]关键岗位管理人员数据通报!Q:Q,$B$1,[1]关键岗位管理人员数据通报!I:I,"=0")</f>
        <v>9</v>
      </c>
      <c r="S9" s="45">
        <f t="shared" si="4"/>
        <v>0.333333333333333</v>
      </c>
      <c r="T9" s="32">
        <f>SUMIFS([1]关键岗位管理人员数据通报!J:J,[1]关键岗位管理人员数据通报!Q:Q,$B$1,[1]关键岗位管理人员数据通报!D:D,A9)+COUNTIFS([1]关键岗位管理人员数据通报!D:D,A9,[1]关键岗位管理人员数据通报!Q:Q,$B$1,[1]关键岗位管理人员数据通报!J:J,"=0")</f>
        <v>9</v>
      </c>
      <c r="U9" s="32">
        <f>COUNTIFS([1]关键岗位管理人员数据通报!D:D,A9,[1]关键岗位管理人员数据通报!Q:Q,$B$1,[1]关键岗位管理人员数据通报!J:J,"&gt;0")</f>
        <v>9</v>
      </c>
      <c r="V9" s="32">
        <f>SUMIFS([1]关键岗位管理人员数据通报!L:L,[1]关键岗位管理人员数据通报!Q:Q,$B$1,[1]关键岗位管理人员数据通报!D:D,A9)</f>
        <v>1</v>
      </c>
      <c r="W9" s="45">
        <f t="shared" si="5"/>
        <v>1</v>
      </c>
      <c r="X9" s="45">
        <f t="shared" si="6"/>
        <v>0.111111111111111</v>
      </c>
      <c r="Y9" s="32">
        <f t="shared" si="7"/>
        <v>0.647723171412619</v>
      </c>
      <c r="Z9" s="32">
        <f>RANK(Y9,$Y$4:$Y$9)</f>
        <v>3</v>
      </c>
    </row>
    <row r="10" ht="16.5" spans="1:26">
      <c r="A10" s="36" t="s">
        <v>38</v>
      </c>
      <c r="B10" s="36">
        <f t="shared" ref="B10:H10" si="8">SUM(B4:B9)</f>
        <v>147</v>
      </c>
      <c r="C10" s="37">
        <f t="shared" si="8"/>
        <v>20507</v>
      </c>
      <c r="D10" s="37">
        <f t="shared" si="8"/>
        <v>11118</v>
      </c>
      <c r="E10" s="36">
        <f t="shared" si="8"/>
        <v>4649</v>
      </c>
      <c r="F10" s="38">
        <f>E10/D10</f>
        <v>0.418150746537147</v>
      </c>
      <c r="G10" s="36">
        <f t="shared" si="8"/>
        <v>123</v>
      </c>
      <c r="H10" s="36">
        <f t="shared" si="8"/>
        <v>77</v>
      </c>
      <c r="I10" s="38">
        <f>H10/G10</f>
        <v>0.626016260162602</v>
      </c>
      <c r="J10" s="46">
        <f t="shared" ref="J10:L10" si="9">SUM(J4:J9)</f>
        <v>37</v>
      </c>
      <c r="K10" s="37">
        <f t="shared" si="9"/>
        <v>7441</v>
      </c>
      <c r="L10" s="36">
        <f t="shared" si="9"/>
        <v>115</v>
      </c>
      <c r="M10" s="38">
        <f>ROUND(L10/B10,3)</f>
        <v>0.782</v>
      </c>
      <c r="N10" s="36">
        <f t="shared" ref="N10:R10" si="10">SUM(N4:N9)</f>
        <v>147</v>
      </c>
      <c r="O10" s="36">
        <f t="shared" si="10"/>
        <v>119</v>
      </c>
      <c r="P10" s="47">
        <f>O10/N10</f>
        <v>0.80952380952381</v>
      </c>
      <c r="Q10" s="36">
        <f t="shared" si="10"/>
        <v>36</v>
      </c>
      <c r="R10" s="36">
        <f t="shared" si="10"/>
        <v>155</v>
      </c>
      <c r="S10" s="38">
        <f t="shared" si="4"/>
        <v>0.232258064516129</v>
      </c>
      <c r="T10" s="36">
        <f t="shared" ref="T10:V10" si="11">SUM(T4:T9)</f>
        <v>150</v>
      </c>
      <c r="U10" s="36">
        <f t="shared" si="11"/>
        <v>106</v>
      </c>
      <c r="V10" s="36">
        <f t="shared" si="11"/>
        <v>22</v>
      </c>
      <c r="W10" s="47">
        <f>U10/N10</f>
        <v>0.72108843537415</v>
      </c>
      <c r="X10" s="38">
        <f t="shared" si="6"/>
        <v>0.146666666666667</v>
      </c>
      <c r="Y10" s="47" t="s">
        <v>39</v>
      </c>
      <c r="Z10" s="36" t="s">
        <v>39</v>
      </c>
    </row>
    <row r="11" ht="16.5" spans="1:26">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row>
    <row r="12" spans="1:26">
      <c r="A12" s="40" t="s">
        <v>40</v>
      </c>
      <c r="B12" s="40"/>
      <c r="C12" s="40"/>
      <c r="D12" s="40"/>
      <c r="E12" s="40"/>
      <c r="F12" s="40"/>
      <c r="G12" s="40"/>
      <c r="H12" s="40"/>
      <c r="I12" s="40"/>
      <c r="J12" s="40"/>
      <c r="K12" s="40"/>
      <c r="L12" s="40"/>
      <c r="M12" s="40"/>
      <c r="N12" s="40"/>
      <c r="O12" s="40"/>
      <c r="P12" s="40"/>
      <c r="Q12" s="40"/>
      <c r="R12" s="40"/>
      <c r="S12" s="40"/>
      <c r="T12" s="40"/>
      <c r="U12" s="40"/>
      <c r="V12" s="40"/>
      <c r="W12" s="40"/>
      <c r="X12" s="40"/>
      <c r="Y12" s="40"/>
      <c r="Z12" s="40"/>
    </row>
    <row r="13" spans="1:26">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6">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row>
    <row r="15" spans="1:26">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spans="1:26">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row>
    <row r="17" spans="1:26">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row>
    <row r="18" spans="1:26">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row>
    <row r="20" ht="156" customHeight="1" spans="1:26">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row>
  </sheetData>
  <mergeCells count="5">
    <mergeCell ref="B2:C2"/>
    <mergeCell ref="D2:I2"/>
    <mergeCell ref="J2:M2"/>
    <mergeCell ref="N2:X2"/>
    <mergeCell ref="A12:Z20"/>
  </mergeCells>
  <pageMargins left="0.75" right="0.75" top="1" bottom="1" header="0.5" footer="0.5"/>
  <pageSetup paperSize="9" scale="86" orientation="landscape"/>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5"/>
  <sheetViews>
    <sheetView view="pageBreakPreview" zoomScale="141" zoomScaleNormal="145" workbookViewId="0">
      <selection activeCell="M4" sqref="M$1:M$1048576"/>
    </sheetView>
  </sheetViews>
  <sheetFormatPr defaultColWidth="8.725" defaultRowHeight="12.75"/>
  <cols>
    <col min="1" max="1" width="5" style="7" customWidth="1"/>
    <col min="2" max="2" width="19.1833333333333" style="8" customWidth="1"/>
    <col min="3" max="3" width="23.3666666666667" style="8" customWidth="1"/>
    <col min="4" max="4" width="11.9083333333333" style="9" customWidth="1"/>
    <col min="5" max="5" width="8" style="8" customWidth="1"/>
    <col min="6" max="6" width="8.79166666666667" style="8" customWidth="1"/>
    <col min="7" max="10" width="8.725" style="8" customWidth="1"/>
    <col min="11" max="11" width="7.18333333333333" style="8" customWidth="1"/>
    <col min="12" max="12" width="5.63333333333333" style="8" customWidth="1"/>
    <col min="13" max="13" width="11.1083333333333" style="7" hidden="1" customWidth="1"/>
    <col min="14" max="16384" width="8.725" style="5"/>
  </cols>
  <sheetData>
    <row r="1" s="5" customFormat="1" ht="20" customHeight="1" spans="1:13">
      <c r="A1" s="10" t="s">
        <v>41</v>
      </c>
      <c r="B1" s="11"/>
      <c r="C1" s="11"/>
      <c r="D1" s="11"/>
      <c r="E1" s="11"/>
      <c r="F1" s="11"/>
      <c r="G1" s="11"/>
      <c r="H1" s="11"/>
      <c r="I1" s="11"/>
      <c r="J1" s="11"/>
      <c r="K1" s="11"/>
      <c r="L1" s="11"/>
      <c r="M1" s="10"/>
    </row>
    <row r="2" s="5" customFormat="1" ht="25" customHeight="1" spans="1:13">
      <c r="A2" s="1" t="s">
        <v>42</v>
      </c>
      <c r="B2" s="2"/>
      <c r="C2" s="2"/>
      <c r="D2" s="2"/>
      <c r="E2" s="2"/>
      <c r="F2" s="2"/>
      <c r="G2" s="2"/>
      <c r="H2" s="2"/>
      <c r="I2" s="2"/>
      <c r="J2" s="2"/>
      <c r="K2" s="2"/>
      <c r="L2" s="2"/>
      <c r="M2" s="10"/>
    </row>
    <row r="3" s="5" customFormat="1" spans="1:13">
      <c r="A3" s="10"/>
      <c r="B3" s="11"/>
      <c r="C3" s="11"/>
      <c r="D3" s="11"/>
      <c r="E3" s="11" t="s">
        <v>43</v>
      </c>
      <c r="F3" s="11"/>
      <c r="G3" s="11"/>
      <c r="H3" s="11"/>
      <c r="I3" s="11"/>
      <c r="J3" s="11"/>
      <c r="K3" s="11"/>
      <c r="L3" s="11"/>
      <c r="M3" s="10"/>
    </row>
    <row r="4" s="5" customFormat="1" ht="51" spans="1:13">
      <c r="A4" s="10" t="s">
        <v>44</v>
      </c>
      <c r="B4" s="12" t="s">
        <v>45</v>
      </c>
      <c r="C4" s="11" t="s">
        <v>46</v>
      </c>
      <c r="D4" s="11" t="s">
        <v>47</v>
      </c>
      <c r="E4" s="13" t="s">
        <v>48</v>
      </c>
      <c r="F4" s="11" t="s">
        <v>49</v>
      </c>
      <c r="G4" s="11" t="s">
        <v>50</v>
      </c>
      <c r="H4" s="11" t="s">
        <v>51</v>
      </c>
      <c r="I4" s="11" t="s">
        <v>52</v>
      </c>
      <c r="J4" s="11" t="s">
        <v>53</v>
      </c>
      <c r="K4" s="11" t="s">
        <v>54</v>
      </c>
      <c r="L4" s="11" t="s">
        <v>55</v>
      </c>
      <c r="M4" s="10" t="s">
        <v>56</v>
      </c>
    </row>
    <row r="5" ht="24" spans="1:16">
      <c r="A5" s="14">
        <v>1</v>
      </c>
      <c r="B5" s="15" t="s">
        <v>57</v>
      </c>
      <c r="C5" s="15" t="s">
        <v>58</v>
      </c>
      <c r="D5" s="16" t="s">
        <v>34</v>
      </c>
      <c r="E5" s="17">
        <v>15</v>
      </c>
      <c r="F5" s="18">
        <v>15</v>
      </c>
      <c r="G5" s="18">
        <v>15</v>
      </c>
      <c r="H5" s="18">
        <v>0</v>
      </c>
      <c r="I5" s="17">
        <v>10</v>
      </c>
      <c r="J5" s="17">
        <v>10</v>
      </c>
      <c r="K5" s="18">
        <v>10</v>
      </c>
      <c r="L5" s="18">
        <v>75</v>
      </c>
      <c r="M5" s="10">
        <v>2</v>
      </c>
      <c r="P5" s="22"/>
    </row>
    <row r="6" s="6" customFormat="1" ht="24" spans="1:16">
      <c r="A6" s="14">
        <v>2</v>
      </c>
      <c r="B6" s="15" t="s">
        <v>59</v>
      </c>
      <c r="C6" s="15" t="s">
        <v>60</v>
      </c>
      <c r="D6" s="16" t="s">
        <v>36</v>
      </c>
      <c r="E6" s="17">
        <v>15</v>
      </c>
      <c r="F6" s="18">
        <v>15</v>
      </c>
      <c r="G6" s="18">
        <v>15</v>
      </c>
      <c r="H6" s="18">
        <v>14</v>
      </c>
      <c r="I6" s="17">
        <v>10</v>
      </c>
      <c r="J6" s="17">
        <v>0</v>
      </c>
      <c r="K6" s="18">
        <v>0</v>
      </c>
      <c r="L6" s="18">
        <v>69</v>
      </c>
      <c r="M6" s="10"/>
      <c r="P6" s="23"/>
    </row>
    <row r="7" s="6" customFormat="1" ht="36" spans="1:16">
      <c r="A7" s="14">
        <v>3</v>
      </c>
      <c r="B7" s="3" t="s">
        <v>61</v>
      </c>
      <c r="C7" s="3" t="s">
        <v>62</v>
      </c>
      <c r="D7" s="16" t="s">
        <v>35</v>
      </c>
      <c r="E7" s="17">
        <v>15</v>
      </c>
      <c r="F7" s="18">
        <v>15</v>
      </c>
      <c r="G7" s="18">
        <v>15</v>
      </c>
      <c r="H7" s="18">
        <v>12</v>
      </c>
      <c r="I7" s="17">
        <v>10</v>
      </c>
      <c r="J7" s="17">
        <v>10</v>
      </c>
      <c r="K7" s="18">
        <v>0</v>
      </c>
      <c r="L7" s="18">
        <v>77</v>
      </c>
      <c r="M7" s="10">
        <v>2</v>
      </c>
      <c r="P7" s="23"/>
    </row>
    <row r="8" s="6" customFormat="1" ht="36" spans="1:16">
      <c r="A8" s="14">
        <v>4</v>
      </c>
      <c r="B8" s="19" t="s">
        <v>63</v>
      </c>
      <c r="C8" s="15" t="s">
        <v>64</v>
      </c>
      <c r="D8" s="16" t="s">
        <v>33</v>
      </c>
      <c r="E8" s="17">
        <v>15</v>
      </c>
      <c r="F8" s="18">
        <v>10</v>
      </c>
      <c r="G8" s="18">
        <v>15</v>
      </c>
      <c r="H8" s="18">
        <v>0</v>
      </c>
      <c r="I8" s="17">
        <v>10</v>
      </c>
      <c r="J8" s="17">
        <v>0</v>
      </c>
      <c r="K8" s="18">
        <v>4</v>
      </c>
      <c r="L8" s="18">
        <v>54</v>
      </c>
      <c r="M8" s="10">
        <v>2</v>
      </c>
      <c r="P8" s="23"/>
    </row>
    <row r="9" ht="14.25" spans="1:16">
      <c r="A9" s="14">
        <v>5</v>
      </c>
      <c r="B9" s="20"/>
      <c r="C9" s="15" t="s">
        <v>65</v>
      </c>
      <c r="D9" s="16" t="s">
        <v>33</v>
      </c>
      <c r="E9" s="17">
        <v>15</v>
      </c>
      <c r="F9" s="18">
        <v>10</v>
      </c>
      <c r="G9" s="18">
        <v>15</v>
      </c>
      <c r="H9" s="18">
        <v>0</v>
      </c>
      <c r="I9" s="17">
        <v>10</v>
      </c>
      <c r="J9" s="17">
        <v>0</v>
      </c>
      <c r="K9" s="18">
        <v>10</v>
      </c>
      <c r="L9" s="18">
        <v>60</v>
      </c>
      <c r="M9" s="10">
        <v>1</v>
      </c>
      <c r="P9" s="22"/>
    </row>
    <row r="10" ht="24" spans="1:16">
      <c r="A10" s="14">
        <v>6</v>
      </c>
      <c r="B10" s="15" t="s">
        <v>66</v>
      </c>
      <c r="C10" s="15" t="s">
        <v>67</v>
      </c>
      <c r="D10" s="16" t="s">
        <v>34</v>
      </c>
      <c r="E10" s="17">
        <v>15</v>
      </c>
      <c r="F10" s="18">
        <v>15</v>
      </c>
      <c r="G10" s="18">
        <v>15</v>
      </c>
      <c r="H10" s="18">
        <v>14</v>
      </c>
      <c r="I10" s="17">
        <v>10</v>
      </c>
      <c r="J10" s="17">
        <v>10</v>
      </c>
      <c r="K10" s="18">
        <v>0</v>
      </c>
      <c r="L10" s="18">
        <v>79</v>
      </c>
      <c r="M10" s="10">
        <v>2</v>
      </c>
      <c r="P10" s="22"/>
    </row>
    <row r="11" ht="24" spans="1:16">
      <c r="A11" s="14">
        <v>7</v>
      </c>
      <c r="B11" s="3" t="s">
        <v>68</v>
      </c>
      <c r="C11" s="3" t="s">
        <v>69</v>
      </c>
      <c r="D11" s="16" t="s">
        <v>36</v>
      </c>
      <c r="E11" s="17">
        <v>15</v>
      </c>
      <c r="F11" s="18">
        <v>10</v>
      </c>
      <c r="G11" s="18">
        <v>15</v>
      </c>
      <c r="H11" s="18">
        <v>0</v>
      </c>
      <c r="I11" s="17">
        <v>10</v>
      </c>
      <c r="J11" s="17">
        <v>0</v>
      </c>
      <c r="K11" s="18">
        <v>8</v>
      </c>
      <c r="L11" s="18">
        <v>58</v>
      </c>
      <c r="M11" s="10"/>
      <c r="P11" s="22"/>
    </row>
    <row r="12" s="6" customFormat="1" ht="24" spans="1:16">
      <c r="A12" s="14">
        <v>8</v>
      </c>
      <c r="B12" s="15" t="s">
        <v>70</v>
      </c>
      <c r="C12" s="15" t="s">
        <v>71</v>
      </c>
      <c r="D12" s="16" t="s">
        <v>33</v>
      </c>
      <c r="E12" s="17">
        <v>15</v>
      </c>
      <c r="F12" s="18">
        <v>15</v>
      </c>
      <c r="G12" s="18">
        <v>20</v>
      </c>
      <c r="H12" s="18">
        <v>0</v>
      </c>
      <c r="I12" s="17">
        <v>10</v>
      </c>
      <c r="J12" s="17">
        <v>10</v>
      </c>
      <c r="K12" s="18">
        <v>0</v>
      </c>
      <c r="L12" s="18">
        <v>70</v>
      </c>
      <c r="M12" s="10">
        <v>2</v>
      </c>
      <c r="P12" s="23"/>
    </row>
    <row r="13" ht="24" spans="1:16">
      <c r="A13" s="14">
        <v>9</v>
      </c>
      <c r="B13" s="15" t="s">
        <v>72</v>
      </c>
      <c r="C13" s="15" t="s">
        <v>73</v>
      </c>
      <c r="D13" s="16" t="s">
        <v>33</v>
      </c>
      <c r="E13" s="17">
        <v>15</v>
      </c>
      <c r="F13" s="18">
        <v>15</v>
      </c>
      <c r="G13" s="18">
        <v>15</v>
      </c>
      <c r="H13" s="18">
        <v>0</v>
      </c>
      <c r="I13" s="17">
        <v>10</v>
      </c>
      <c r="J13" s="17">
        <v>10</v>
      </c>
      <c r="K13" s="18">
        <v>0</v>
      </c>
      <c r="L13" s="18">
        <v>65</v>
      </c>
      <c r="M13" s="10">
        <v>1</v>
      </c>
      <c r="P13" s="22"/>
    </row>
    <row r="14" ht="24" spans="1:16">
      <c r="A14" s="14">
        <v>10</v>
      </c>
      <c r="B14" s="15" t="s">
        <v>74</v>
      </c>
      <c r="C14" s="15" t="s">
        <v>75</v>
      </c>
      <c r="D14" s="16" t="s">
        <v>36</v>
      </c>
      <c r="E14" s="17">
        <v>15</v>
      </c>
      <c r="F14" s="18">
        <v>15</v>
      </c>
      <c r="G14" s="18">
        <v>15</v>
      </c>
      <c r="H14" s="18">
        <v>0</v>
      </c>
      <c r="I14" s="17">
        <v>10</v>
      </c>
      <c r="J14" s="17">
        <v>10</v>
      </c>
      <c r="K14" s="18">
        <v>0</v>
      </c>
      <c r="L14" s="18">
        <v>65</v>
      </c>
      <c r="M14" s="10">
        <v>1</v>
      </c>
      <c r="P14" s="22"/>
    </row>
    <row r="15" s="6" customFormat="1" ht="24" spans="1:16">
      <c r="A15" s="14">
        <v>11</v>
      </c>
      <c r="B15" s="15" t="s">
        <v>76</v>
      </c>
      <c r="C15" s="15" t="s">
        <v>77</v>
      </c>
      <c r="D15" s="16" t="s">
        <v>35</v>
      </c>
      <c r="E15" s="17">
        <v>15</v>
      </c>
      <c r="F15" s="18">
        <v>15</v>
      </c>
      <c r="G15" s="18">
        <v>15</v>
      </c>
      <c r="H15" s="18">
        <v>0</v>
      </c>
      <c r="I15" s="17">
        <v>10</v>
      </c>
      <c r="J15" s="17">
        <v>10</v>
      </c>
      <c r="K15" s="18">
        <v>8</v>
      </c>
      <c r="L15" s="18">
        <v>73</v>
      </c>
      <c r="M15" s="10">
        <v>1</v>
      </c>
      <c r="P15" s="23"/>
    </row>
    <row r="16" ht="36" spans="1:16">
      <c r="A16" s="14">
        <v>12</v>
      </c>
      <c r="B16" s="3" t="s">
        <v>78</v>
      </c>
      <c r="C16" s="3" t="s">
        <v>79</v>
      </c>
      <c r="D16" s="16" t="s">
        <v>33</v>
      </c>
      <c r="E16" s="17">
        <v>15</v>
      </c>
      <c r="F16" s="18">
        <v>15</v>
      </c>
      <c r="G16" s="18">
        <v>20</v>
      </c>
      <c r="H16" s="18">
        <v>0</v>
      </c>
      <c r="I16" s="17">
        <v>10</v>
      </c>
      <c r="J16" s="17">
        <v>10</v>
      </c>
      <c r="K16" s="18">
        <v>8</v>
      </c>
      <c r="L16" s="18">
        <v>78</v>
      </c>
      <c r="M16" s="10">
        <v>2</v>
      </c>
      <c r="P16" s="22"/>
    </row>
    <row r="17" s="6" customFormat="1" ht="24" spans="1:16">
      <c r="A17" s="14">
        <v>13</v>
      </c>
      <c r="B17" s="3" t="s">
        <v>80</v>
      </c>
      <c r="C17" s="3" t="s">
        <v>81</v>
      </c>
      <c r="D17" s="16" t="s">
        <v>36</v>
      </c>
      <c r="E17" s="17">
        <v>15</v>
      </c>
      <c r="F17" s="18">
        <v>15</v>
      </c>
      <c r="G17" s="18">
        <v>15</v>
      </c>
      <c r="H17" s="18">
        <v>0</v>
      </c>
      <c r="I17" s="17">
        <v>10</v>
      </c>
      <c r="J17" s="17">
        <v>10</v>
      </c>
      <c r="K17" s="18">
        <v>4</v>
      </c>
      <c r="L17" s="18">
        <v>69</v>
      </c>
      <c r="M17" s="10">
        <v>2</v>
      </c>
      <c r="P17" s="23"/>
    </row>
    <row r="18" ht="24" spans="1:16">
      <c r="A18" s="14">
        <v>14</v>
      </c>
      <c r="B18" s="3" t="s">
        <v>82</v>
      </c>
      <c r="C18" s="3" t="s">
        <v>83</v>
      </c>
      <c r="D18" s="16" t="s">
        <v>35</v>
      </c>
      <c r="E18" s="17">
        <v>15</v>
      </c>
      <c r="F18" s="18">
        <v>15</v>
      </c>
      <c r="G18" s="18">
        <v>15</v>
      </c>
      <c r="H18" s="18">
        <v>0</v>
      </c>
      <c r="I18" s="17">
        <v>10</v>
      </c>
      <c r="J18" s="17">
        <v>10</v>
      </c>
      <c r="K18" s="18">
        <v>0</v>
      </c>
      <c r="L18" s="18">
        <v>65</v>
      </c>
      <c r="M18" s="10">
        <v>2</v>
      </c>
      <c r="P18" s="22"/>
    </row>
    <row r="19" s="6" customFormat="1" ht="24" spans="1:16">
      <c r="A19" s="14">
        <v>15</v>
      </c>
      <c r="B19" s="3" t="s">
        <v>84</v>
      </c>
      <c r="C19" s="3" t="s">
        <v>85</v>
      </c>
      <c r="D19" s="16" t="s">
        <v>34</v>
      </c>
      <c r="E19" s="17">
        <v>15</v>
      </c>
      <c r="F19" s="18">
        <v>15</v>
      </c>
      <c r="G19" s="18">
        <v>15</v>
      </c>
      <c r="H19" s="18">
        <v>0</v>
      </c>
      <c r="I19" s="17">
        <v>10</v>
      </c>
      <c r="J19" s="17">
        <v>10</v>
      </c>
      <c r="K19" s="18">
        <v>10</v>
      </c>
      <c r="L19" s="18">
        <v>75</v>
      </c>
      <c r="M19" s="10"/>
      <c r="P19" s="23"/>
    </row>
    <row r="20" ht="24" spans="1:16">
      <c r="A20" s="14">
        <v>16</v>
      </c>
      <c r="B20" s="3" t="s">
        <v>86</v>
      </c>
      <c r="C20" s="3" t="s">
        <v>87</v>
      </c>
      <c r="D20" s="16" t="s">
        <v>34</v>
      </c>
      <c r="E20" s="17">
        <v>15</v>
      </c>
      <c r="F20" s="18">
        <v>15</v>
      </c>
      <c r="G20" s="18">
        <v>15</v>
      </c>
      <c r="H20" s="18">
        <v>0</v>
      </c>
      <c r="I20" s="17">
        <v>10</v>
      </c>
      <c r="J20" s="17">
        <v>10</v>
      </c>
      <c r="K20" s="18">
        <v>10</v>
      </c>
      <c r="L20" s="18">
        <v>75</v>
      </c>
      <c r="M20" s="10"/>
      <c r="P20" s="22"/>
    </row>
    <row r="21" ht="36" spans="1:16">
      <c r="A21" s="14">
        <v>17</v>
      </c>
      <c r="B21" s="3" t="s">
        <v>88</v>
      </c>
      <c r="C21" s="3" t="s">
        <v>89</v>
      </c>
      <c r="D21" s="16" t="s">
        <v>36</v>
      </c>
      <c r="E21" s="17">
        <v>15</v>
      </c>
      <c r="F21" s="18">
        <v>15</v>
      </c>
      <c r="G21" s="18">
        <v>15</v>
      </c>
      <c r="H21" s="18">
        <v>0</v>
      </c>
      <c r="I21" s="17">
        <v>10</v>
      </c>
      <c r="J21" s="17">
        <v>10</v>
      </c>
      <c r="K21" s="18">
        <v>8</v>
      </c>
      <c r="L21" s="18">
        <v>73</v>
      </c>
      <c r="M21" s="10">
        <v>1</v>
      </c>
      <c r="P21" s="22"/>
    </row>
    <row r="22" ht="36" spans="1:16">
      <c r="A22" s="14">
        <v>18</v>
      </c>
      <c r="B22" s="15" t="s">
        <v>90</v>
      </c>
      <c r="C22" s="15" t="s">
        <v>91</v>
      </c>
      <c r="D22" s="16" t="s">
        <v>35</v>
      </c>
      <c r="E22" s="17">
        <v>15</v>
      </c>
      <c r="F22" s="18">
        <v>15</v>
      </c>
      <c r="G22" s="18">
        <v>15</v>
      </c>
      <c r="H22" s="18">
        <v>0</v>
      </c>
      <c r="I22" s="17">
        <v>10</v>
      </c>
      <c r="J22" s="17">
        <v>10</v>
      </c>
      <c r="K22" s="18">
        <v>10</v>
      </c>
      <c r="L22" s="18">
        <v>75</v>
      </c>
      <c r="M22" s="10">
        <v>2</v>
      </c>
      <c r="P22" s="22"/>
    </row>
    <row r="23" ht="24" spans="1:16">
      <c r="A23" s="14">
        <v>19</v>
      </c>
      <c r="B23" s="3" t="s">
        <v>92</v>
      </c>
      <c r="C23" s="3" t="s">
        <v>93</v>
      </c>
      <c r="D23" s="16" t="s">
        <v>35</v>
      </c>
      <c r="E23" s="17">
        <v>15</v>
      </c>
      <c r="F23" s="18">
        <v>15</v>
      </c>
      <c r="G23" s="18">
        <v>15</v>
      </c>
      <c r="H23" s="18">
        <v>0</v>
      </c>
      <c r="I23" s="17">
        <v>10</v>
      </c>
      <c r="J23" s="17">
        <v>10</v>
      </c>
      <c r="K23" s="18">
        <v>10</v>
      </c>
      <c r="L23" s="18">
        <v>75</v>
      </c>
      <c r="M23" s="10">
        <v>2</v>
      </c>
      <c r="P23" s="22"/>
    </row>
    <row r="24" s="6" customFormat="1" ht="24" spans="1:16">
      <c r="A24" s="14">
        <v>20</v>
      </c>
      <c r="B24" s="15" t="s">
        <v>94</v>
      </c>
      <c r="C24" s="15" t="s">
        <v>95</v>
      </c>
      <c r="D24" s="16" t="s">
        <v>36</v>
      </c>
      <c r="E24" s="17">
        <v>15</v>
      </c>
      <c r="F24" s="18">
        <v>15</v>
      </c>
      <c r="G24" s="18">
        <v>15</v>
      </c>
      <c r="H24" s="18">
        <v>0</v>
      </c>
      <c r="I24" s="17">
        <v>10</v>
      </c>
      <c r="J24" s="17">
        <v>0</v>
      </c>
      <c r="K24" s="18">
        <v>10</v>
      </c>
      <c r="L24" s="18">
        <v>65</v>
      </c>
      <c r="M24" s="10">
        <v>2</v>
      </c>
      <c r="P24" s="23"/>
    </row>
    <row r="25" s="6" customFormat="1" ht="14.25" spans="1:16">
      <c r="A25" s="14">
        <v>21</v>
      </c>
      <c r="B25" s="15" t="s">
        <v>96</v>
      </c>
      <c r="C25" s="15" t="s">
        <v>97</v>
      </c>
      <c r="D25" s="16" t="s">
        <v>34</v>
      </c>
      <c r="E25" s="17">
        <v>15</v>
      </c>
      <c r="F25" s="18">
        <v>15</v>
      </c>
      <c r="G25" s="18">
        <v>15</v>
      </c>
      <c r="H25" s="18">
        <v>0</v>
      </c>
      <c r="I25" s="17">
        <v>10</v>
      </c>
      <c r="J25" s="17">
        <v>10</v>
      </c>
      <c r="K25" s="18">
        <v>0</v>
      </c>
      <c r="L25" s="18">
        <v>65</v>
      </c>
      <c r="M25" s="10">
        <v>2</v>
      </c>
      <c r="P25" s="23"/>
    </row>
    <row r="26" ht="24" spans="1:16">
      <c r="A26" s="14">
        <v>22</v>
      </c>
      <c r="B26" s="15" t="s">
        <v>98</v>
      </c>
      <c r="C26" s="15" t="s">
        <v>99</v>
      </c>
      <c r="D26" s="16" t="s">
        <v>35</v>
      </c>
      <c r="E26" s="17">
        <v>15</v>
      </c>
      <c r="F26" s="18">
        <v>15</v>
      </c>
      <c r="G26" s="18">
        <v>15</v>
      </c>
      <c r="H26" s="18">
        <v>0</v>
      </c>
      <c r="I26" s="17">
        <v>10</v>
      </c>
      <c r="J26" s="17">
        <v>10</v>
      </c>
      <c r="K26" s="18">
        <v>8</v>
      </c>
      <c r="L26" s="18">
        <v>73</v>
      </c>
      <c r="M26" s="10">
        <v>1</v>
      </c>
      <c r="P26" s="22"/>
    </row>
    <row r="27" s="6" customFormat="1" ht="24" spans="1:16">
      <c r="A27" s="14">
        <v>23</v>
      </c>
      <c r="B27" s="15" t="s">
        <v>100</v>
      </c>
      <c r="C27" s="15" t="s">
        <v>101</v>
      </c>
      <c r="D27" s="16" t="s">
        <v>36</v>
      </c>
      <c r="E27" s="17">
        <v>15</v>
      </c>
      <c r="F27" s="18">
        <v>10</v>
      </c>
      <c r="G27" s="18">
        <v>15</v>
      </c>
      <c r="H27" s="18">
        <v>0</v>
      </c>
      <c r="I27" s="17">
        <v>10</v>
      </c>
      <c r="J27" s="17">
        <v>10</v>
      </c>
      <c r="K27" s="18">
        <v>0</v>
      </c>
      <c r="L27" s="18">
        <v>60</v>
      </c>
      <c r="M27" s="10">
        <v>2</v>
      </c>
      <c r="P27" s="23"/>
    </row>
    <row r="28" ht="60" spans="1:16">
      <c r="A28" s="14">
        <v>24</v>
      </c>
      <c r="B28" s="19" t="s">
        <v>102</v>
      </c>
      <c r="C28" s="15" t="s">
        <v>103</v>
      </c>
      <c r="D28" s="16" t="s">
        <v>35</v>
      </c>
      <c r="E28" s="17">
        <v>15</v>
      </c>
      <c r="F28" s="18">
        <v>15</v>
      </c>
      <c r="G28" s="18">
        <v>15</v>
      </c>
      <c r="H28" s="18">
        <v>0</v>
      </c>
      <c r="I28" s="17">
        <v>10</v>
      </c>
      <c r="J28" s="17">
        <v>10</v>
      </c>
      <c r="K28" s="18">
        <v>8</v>
      </c>
      <c r="L28" s="18">
        <v>73</v>
      </c>
      <c r="M28" s="10"/>
      <c r="P28" s="22"/>
    </row>
    <row r="29" ht="24" spans="1:16">
      <c r="A29" s="14">
        <v>25</v>
      </c>
      <c r="B29" s="21"/>
      <c r="C29" s="15" t="s">
        <v>104</v>
      </c>
      <c r="D29" s="16" t="s">
        <v>34</v>
      </c>
      <c r="E29" s="17">
        <v>15</v>
      </c>
      <c r="F29" s="18">
        <v>15</v>
      </c>
      <c r="G29" s="18">
        <v>15</v>
      </c>
      <c r="H29" s="18">
        <v>0</v>
      </c>
      <c r="I29" s="17">
        <v>10</v>
      </c>
      <c r="J29" s="17">
        <v>10</v>
      </c>
      <c r="K29" s="18">
        <v>10</v>
      </c>
      <c r="L29" s="18">
        <v>75</v>
      </c>
      <c r="M29" s="10">
        <v>2</v>
      </c>
      <c r="P29" s="22"/>
    </row>
    <row r="30" ht="36" spans="1:16">
      <c r="A30" s="14">
        <v>26</v>
      </c>
      <c r="B30" s="21"/>
      <c r="C30" s="15" t="s">
        <v>105</v>
      </c>
      <c r="D30" s="16" t="s">
        <v>35</v>
      </c>
      <c r="E30" s="17">
        <v>15</v>
      </c>
      <c r="F30" s="18">
        <v>15</v>
      </c>
      <c r="G30" s="18">
        <v>15</v>
      </c>
      <c r="H30" s="18">
        <v>0</v>
      </c>
      <c r="I30" s="17">
        <v>10</v>
      </c>
      <c r="J30" s="17">
        <v>10</v>
      </c>
      <c r="K30" s="18">
        <v>10</v>
      </c>
      <c r="L30" s="18">
        <v>75</v>
      </c>
      <c r="M30" s="10">
        <v>2</v>
      </c>
      <c r="P30" s="22"/>
    </row>
    <row r="31" ht="36" spans="1:16">
      <c r="A31" s="14">
        <v>27</v>
      </c>
      <c r="B31" s="20"/>
      <c r="C31" s="15" t="s">
        <v>106</v>
      </c>
      <c r="D31" s="16" t="s">
        <v>35</v>
      </c>
      <c r="E31" s="17">
        <v>15</v>
      </c>
      <c r="F31" s="18">
        <v>15</v>
      </c>
      <c r="G31" s="18">
        <v>15</v>
      </c>
      <c r="H31" s="18">
        <v>0</v>
      </c>
      <c r="I31" s="17">
        <v>10</v>
      </c>
      <c r="J31" s="17">
        <v>10</v>
      </c>
      <c r="K31" s="18">
        <v>0</v>
      </c>
      <c r="L31" s="18">
        <v>65</v>
      </c>
      <c r="M31" s="10">
        <v>1</v>
      </c>
      <c r="P31" s="22"/>
    </row>
    <row r="32" ht="24" spans="1:16">
      <c r="A32" s="14">
        <v>28</v>
      </c>
      <c r="B32" s="3" t="s">
        <v>107</v>
      </c>
      <c r="C32" s="3" t="s">
        <v>108</v>
      </c>
      <c r="D32" s="16" t="s">
        <v>33</v>
      </c>
      <c r="E32" s="17">
        <v>15</v>
      </c>
      <c r="F32" s="18">
        <v>15</v>
      </c>
      <c r="G32" s="18">
        <v>15</v>
      </c>
      <c r="H32" s="18">
        <v>0</v>
      </c>
      <c r="I32" s="17">
        <v>10</v>
      </c>
      <c r="J32" s="17">
        <v>10</v>
      </c>
      <c r="K32" s="18">
        <v>8</v>
      </c>
      <c r="L32" s="18">
        <v>73</v>
      </c>
      <c r="M32" s="10">
        <v>1</v>
      </c>
      <c r="P32" s="22"/>
    </row>
    <row r="33" ht="24" spans="1:16">
      <c r="A33" s="14">
        <v>29</v>
      </c>
      <c r="B33" s="15" t="s">
        <v>109</v>
      </c>
      <c r="C33" s="15" t="s">
        <v>110</v>
      </c>
      <c r="D33" s="16" t="s">
        <v>33</v>
      </c>
      <c r="E33" s="17">
        <v>15</v>
      </c>
      <c r="F33" s="18">
        <v>10</v>
      </c>
      <c r="G33" s="18">
        <v>15</v>
      </c>
      <c r="H33" s="18">
        <v>0</v>
      </c>
      <c r="I33" s="17">
        <v>10</v>
      </c>
      <c r="J33" s="17">
        <v>10</v>
      </c>
      <c r="K33" s="18">
        <v>10</v>
      </c>
      <c r="L33" s="18">
        <v>70</v>
      </c>
      <c r="M33" s="10">
        <v>2</v>
      </c>
      <c r="P33" s="22"/>
    </row>
    <row r="34" ht="36" spans="1:16">
      <c r="A34" s="14">
        <v>30</v>
      </c>
      <c r="B34" s="15" t="s">
        <v>111</v>
      </c>
      <c r="C34" s="15" t="s">
        <v>112</v>
      </c>
      <c r="D34" s="16" t="s">
        <v>32</v>
      </c>
      <c r="E34" s="17">
        <v>15</v>
      </c>
      <c r="F34" s="18">
        <v>15</v>
      </c>
      <c r="G34" s="18">
        <v>15</v>
      </c>
      <c r="H34" s="18">
        <v>0</v>
      </c>
      <c r="I34" s="17">
        <v>10</v>
      </c>
      <c r="J34" s="17">
        <v>10</v>
      </c>
      <c r="K34" s="18">
        <v>8</v>
      </c>
      <c r="L34" s="18">
        <v>73</v>
      </c>
      <c r="M34" s="10">
        <v>1</v>
      </c>
      <c r="P34" s="22"/>
    </row>
    <row r="35" s="6" customFormat="1" ht="24" spans="1:16">
      <c r="A35" s="14">
        <v>31</v>
      </c>
      <c r="B35" s="3" t="s">
        <v>113</v>
      </c>
      <c r="C35" s="3" t="s">
        <v>114</v>
      </c>
      <c r="D35" s="16" t="s">
        <v>35</v>
      </c>
      <c r="E35" s="17">
        <v>0</v>
      </c>
      <c r="F35" s="18">
        <v>10</v>
      </c>
      <c r="G35" s="18">
        <v>15</v>
      </c>
      <c r="H35" s="18">
        <v>20</v>
      </c>
      <c r="I35" s="17">
        <v>10</v>
      </c>
      <c r="J35" s="17">
        <v>0</v>
      </c>
      <c r="K35" s="18">
        <v>10</v>
      </c>
      <c r="L35" s="18">
        <v>65</v>
      </c>
      <c r="M35" s="10">
        <v>2</v>
      </c>
      <c r="P35" s="23"/>
    </row>
    <row r="36" ht="24" spans="1:16">
      <c r="A36" s="14">
        <v>32</v>
      </c>
      <c r="B36" s="15" t="s">
        <v>115</v>
      </c>
      <c r="C36" s="15" t="s">
        <v>116</v>
      </c>
      <c r="D36" s="16" t="s">
        <v>33</v>
      </c>
      <c r="E36" s="17">
        <v>15</v>
      </c>
      <c r="F36" s="18">
        <v>15</v>
      </c>
      <c r="G36" s="18">
        <v>15</v>
      </c>
      <c r="H36" s="18">
        <v>0</v>
      </c>
      <c r="I36" s="17">
        <v>10</v>
      </c>
      <c r="J36" s="17">
        <v>10</v>
      </c>
      <c r="K36" s="18">
        <v>10</v>
      </c>
      <c r="L36" s="18">
        <v>75</v>
      </c>
      <c r="M36" s="10"/>
      <c r="P36" s="22"/>
    </row>
    <row r="37" s="6" customFormat="1" ht="14.25" spans="1:16">
      <c r="A37" s="14">
        <v>33</v>
      </c>
      <c r="B37" s="19" t="s">
        <v>117</v>
      </c>
      <c r="C37" s="15" t="s">
        <v>118</v>
      </c>
      <c r="D37" s="16" t="s">
        <v>35</v>
      </c>
      <c r="E37" s="17">
        <v>15</v>
      </c>
      <c r="F37" s="18">
        <v>15</v>
      </c>
      <c r="G37" s="18">
        <v>15</v>
      </c>
      <c r="H37" s="18">
        <v>0</v>
      </c>
      <c r="I37" s="17">
        <v>10</v>
      </c>
      <c r="J37" s="17">
        <v>10</v>
      </c>
      <c r="K37" s="18">
        <v>10</v>
      </c>
      <c r="L37" s="18">
        <v>75</v>
      </c>
      <c r="M37" s="10"/>
      <c r="P37" s="23"/>
    </row>
    <row r="38" s="6" customFormat="1" ht="24" spans="1:16">
      <c r="A38" s="14">
        <v>34</v>
      </c>
      <c r="B38" s="20"/>
      <c r="C38" s="3" t="s">
        <v>119</v>
      </c>
      <c r="D38" s="16" t="s">
        <v>37</v>
      </c>
      <c r="E38" s="17">
        <v>15</v>
      </c>
      <c r="F38" s="18">
        <v>15</v>
      </c>
      <c r="G38" s="18">
        <v>15</v>
      </c>
      <c r="H38" s="18">
        <v>0</v>
      </c>
      <c r="I38" s="17">
        <v>10</v>
      </c>
      <c r="J38" s="17">
        <v>10</v>
      </c>
      <c r="K38" s="18">
        <v>10</v>
      </c>
      <c r="L38" s="18">
        <v>75</v>
      </c>
      <c r="M38" s="10">
        <v>2</v>
      </c>
      <c r="P38" s="23"/>
    </row>
    <row r="39" ht="24" spans="1:16">
      <c r="A39" s="14">
        <v>35</v>
      </c>
      <c r="B39" s="15" t="s">
        <v>120</v>
      </c>
      <c r="C39" s="15" t="s">
        <v>121</v>
      </c>
      <c r="D39" s="16" t="s">
        <v>33</v>
      </c>
      <c r="E39" s="17">
        <v>15</v>
      </c>
      <c r="F39" s="18">
        <v>10</v>
      </c>
      <c r="G39" s="18">
        <v>15</v>
      </c>
      <c r="H39" s="18">
        <v>0</v>
      </c>
      <c r="I39" s="17">
        <v>10</v>
      </c>
      <c r="J39" s="17">
        <v>0</v>
      </c>
      <c r="K39" s="18">
        <v>4</v>
      </c>
      <c r="L39" s="18">
        <v>54</v>
      </c>
      <c r="M39" s="10">
        <v>1</v>
      </c>
      <c r="P39" s="22"/>
    </row>
    <row r="40" ht="24" spans="1:16">
      <c r="A40" s="14">
        <v>36</v>
      </c>
      <c r="B40" s="15" t="s">
        <v>122</v>
      </c>
      <c r="C40" s="15" t="s">
        <v>123</v>
      </c>
      <c r="D40" s="16" t="s">
        <v>36</v>
      </c>
      <c r="E40" s="17">
        <v>15</v>
      </c>
      <c r="F40" s="18">
        <v>15</v>
      </c>
      <c r="G40" s="18">
        <v>15</v>
      </c>
      <c r="H40" s="18">
        <v>0</v>
      </c>
      <c r="I40" s="17">
        <v>10</v>
      </c>
      <c r="J40" s="17">
        <v>10</v>
      </c>
      <c r="K40" s="18">
        <v>10</v>
      </c>
      <c r="L40" s="18">
        <v>75</v>
      </c>
      <c r="M40" s="10">
        <v>2</v>
      </c>
      <c r="P40" s="22"/>
    </row>
    <row r="41" ht="24" spans="1:16">
      <c r="A41" s="14">
        <v>37</v>
      </c>
      <c r="B41" s="3" t="s">
        <v>124</v>
      </c>
      <c r="C41" s="3" t="s">
        <v>125</v>
      </c>
      <c r="D41" s="16" t="s">
        <v>37</v>
      </c>
      <c r="E41" s="17">
        <v>15</v>
      </c>
      <c r="F41" s="18">
        <v>10</v>
      </c>
      <c r="G41" s="18">
        <v>15</v>
      </c>
      <c r="H41" s="18">
        <v>0</v>
      </c>
      <c r="I41" s="17">
        <v>10</v>
      </c>
      <c r="J41" s="17">
        <v>10</v>
      </c>
      <c r="K41" s="18">
        <v>10</v>
      </c>
      <c r="L41" s="18">
        <v>70</v>
      </c>
      <c r="M41" s="10">
        <v>2</v>
      </c>
      <c r="P41" s="22"/>
    </row>
    <row r="42" ht="24" spans="1:16">
      <c r="A42" s="14">
        <v>38</v>
      </c>
      <c r="B42" s="3" t="s">
        <v>126</v>
      </c>
      <c r="C42" s="3" t="s">
        <v>127</v>
      </c>
      <c r="D42" s="16" t="s">
        <v>35</v>
      </c>
      <c r="E42" s="17">
        <v>15</v>
      </c>
      <c r="F42" s="18">
        <v>10</v>
      </c>
      <c r="G42" s="18">
        <v>15</v>
      </c>
      <c r="H42" s="18">
        <v>0</v>
      </c>
      <c r="I42" s="17">
        <v>10</v>
      </c>
      <c r="J42" s="17">
        <v>10</v>
      </c>
      <c r="K42" s="18">
        <v>8</v>
      </c>
      <c r="L42" s="18">
        <v>68</v>
      </c>
      <c r="M42" s="10">
        <v>2</v>
      </c>
      <c r="P42" s="22"/>
    </row>
    <row r="43" ht="36" spans="1:16">
      <c r="A43" s="14">
        <v>39</v>
      </c>
      <c r="B43" s="15" t="s">
        <v>128</v>
      </c>
      <c r="C43" s="15" t="s">
        <v>129</v>
      </c>
      <c r="D43" s="16" t="s">
        <v>35</v>
      </c>
      <c r="E43" s="17">
        <v>15</v>
      </c>
      <c r="F43" s="18">
        <v>15</v>
      </c>
      <c r="G43" s="18">
        <v>15</v>
      </c>
      <c r="H43" s="18">
        <v>0</v>
      </c>
      <c r="I43" s="17">
        <v>10</v>
      </c>
      <c r="J43" s="17">
        <v>10</v>
      </c>
      <c r="K43" s="18">
        <v>4</v>
      </c>
      <c r="L43" s="18">
        <v>69</v>
      </c>
      <c r="M43" s="10">
        <v>2</v>
      </c>
      <c r="P43" s="22"/>
    </row>
    <row r="44" ht="36" spans="1:16">
      <c r="A44" s="14">
        <v>40</v>
      </c>
      <c r="B44" s="19" t="s">
        <v>130</v>
      </c>
      <c r="C44" s="15" t="s">
        <v>131</v>
      </c>
      <c r="D44" s="16" t="s">
        <v>33</v>
      </c>
      <c r="E44" s="17">
        <v>15</v>
      </c>
      <c r="F44" s="18">
        <v>15</v>
      </c>
      <c r="G44" s="18">
        <v>15</v>
      </c>
      <c r="H44" s="18">
        <v>0</v>
      </c>
      <c r="I44" s="17">
        <v>10</v>
      </c>
      <c r="J44" s="17">
        <v>10</v>
      </c>
      <c r="K44" s="18">
        <v>10</v>
      </c>
      <c r="L44" s="18">
        <v>75</v>
      </c>
      <c r="M44" s="10">
        <v>2</v>
      </c>
      <c r="P44" s="22"/>
    </row>
    <row r="45" ht="24" spans="1:16">
      <c r="A45" s="14">
        <v>41</v>
      </c>
      <c r="B45" s="20"/>
      <c r="C45" s="3" t="s">
        <v>132</v>
      </c>
      <c r="D45" s="16" t="s">
        <v>33</v>
      </c>
      <c r="E45" s="17">
        <v>15</v>
      </c>
      <c r="F45" s="18">
        <v>15</v>
      </c>
      <c r="G45" s="18">
        <v>15</v>
      </c>
      <c r="H45" s="18">
        <v>0</v>
      </c>
      <c r="I45" s="17">
        <v>10</v>
      </c>
      <c r="J45" s="17">
        <v>10</v>
      </c>
      <c r="K45" s="18">
        <v>4</v>
      </c>
      <c r="L45" s="18">
        <v>69</v>
      </c>
      <c r="M45" s="10">
        <v>1</v>
      </c>
      <c r="P45" s="22"/>
    </row>
    <row r="46" ht="24" spans="1:16">
      <c r="A46" s="14">
        <v>42</v>
      </c>
      <c r="B46" s="3" t="s">
        <v>133</v>
      </c>
      <c r="C46" s="3" t="s">
        <v>134</v>
      </c>
      <c r="D46" s="16" t="s">
        <v>33</v>
      </c>
      <c r="E46" s="17">
        <v>15</v>
      </c>
      <c r="F46" s="18">
        <v>15</v>
      </c>
      <c r="G46" s="18">
        <v>20</v>
      </c>
      <c r="H46" s="18">
        <v>0</v>
      </c>
      <c r="I46" s="17">
        <v>10</v>
      </c>
      <c r="J46" s="17">
        <v>10</v>
      </c>
      <c r="K46" s="18">
        <v>4</v>
      </c>
      <c r="L46" s="18">
        <v>74</v>
      </c>
      <c r="M46" s="10">
        <v>2</v>
      </c>
      <c r="P46" s="22"/>
    </row>
    <row r="47" s="6" customFormat="1" ht="36" spans="1:16">
      <c r="A47" s="14">
        <v>43</v>
      </c>
      <c r="B47" s="15" t="s">
        <v>135</v>
      </c>
      <c r="C47" s="15" t="s">
        <v>136</v>
      </c>
      <c r="D47" s="16" t="s">
        <v>33</v>
      </c>
      <c r="E47" s="17">
        <v>15</v>
      </c>
      <c r="F47" s="18">
        <v>15</v>
      </c>
      <c r="G47" s="18">
        <v>15</v>
      </c>
      <c r="H47" s="18">
        <v>0</v>
      </c>
      <c r="I47" s="17">
        <v>10</v>
      </c>
      <c r="J47" s="17">
        <v>10</v>
      </c>
      <c r="K47" s="18">
        <v>4</v>
      </c>
      <c r="L47" s="18">
        <v>69</v>
      </c>
      <c r="M47" s="10"/>
      <c r="P47" s="23"/>
    </row>
    <row r="48" ht="48" spans="1:16">
      <c r="A48" s="14">
        <v>44</v>
      </c>
      <c r="B48" s="15" t="s">
        <v>137</v>
      </c>
      <c r="C48" s="15" t="s">
        <v>138</v>
      </c>
      <c r="D48" s="16" t="s">
        <v>33</v>
      </c>
      <c r="E48" s="17">
        <v>0</v>
      </c>
      <c r="F48" s="18">
        <v>10</v>
      </c>
      <c r="G48" s="18">
        <v>15</v>
      </c>
      <c r="H48" s="18">
        <v>20</v>
      </c>
      <c r="I48" s="17">
        <v>10</v>
      </c>
      <c r="J48" s="17">
        <v>0</v>
      </c>
      <c r="K48" s="18">
        <v>10</v>
      </c>
      <c r="L48" s="18">
        <v>65</v>
      </c>
      <c r="M48" s="10"/>
      <c r="P48" s="22"/>
    </row>
    <row r="49" s="6" customFormat="1" ht="36" spans="1:16">
      <c r="A49" s="14">
        <v>45</v>
      </c>
      <c r="B49" s="3" t="s">
        <v>139</v>
      </c>
      <c r="C49" s="3" t="s">
        <v>140</v>
      </c>
      <c r="D49" s="16" t="s">
        <v>35</v>
      </c>
      <c r="E49" s="17">
        <v>0</v>
      </c>
      <c r="F49" s="18">
        <v>10</v>
      </c>
      <c r="G49" s="18">
        <v>15</v>
      </c>
      <c r="H49" s="18">
        <v>20</v>
      </c>
      <c r="I49" s="17">
        <v>10</v>
      </c>
      <c r="J49" s="17">
        <v>0</v>
      </c>
      <c r="K49" s="18">
        <v>0</v>
      </c>
      <c r="L49" s="18">
        <v>55</v>
      </c>
      <c r="M49" s="10"/>
      <c r="P49" s="23"/>
    </row>
    <row r="50" s="6" customFormat="1" ht="48" spans="1:16">
      <c r="A50" s="14">
        <v>46</v>
      </c>
      <c r="B50" s="15" t="s">
        <v>141</v>
      </c>
      <c r="C50" s="15" t="s">
        <v>142</v>
      </c>
      <c r="D50" s="16" t="s">
        <v>33</v>
      </c>
      <c r="E50" s="17">
        <v>15</v>
      </c>
      <c r="F50" s="18">
        <v>15</v>
      </c>
      <c r="G50" s="18">
        <v>20</v>
      </c>
      <c r="H50" s="18">
        <v>0</v>
      </c>
      <c r="I50" s="17">
        <v>10</v>
      </c>
      <c r="J50" s="17">
        <v>10</v>
      </c>
      <c r="K50" s="18">
        <v>0</v>
      </c>
      <c r="L50" s="18">
        <v>70</v>
      </c>
      <c r="M50" s="10"/>
      <c r="P50" s="23"/>
    </row>
    <row r="51" ht="24" spans="1:16">
      <c r="A51" s="14">
        <v>47</v>
      </c>
      <c r="B51" s="15" t="s">
        <v>143</v>
      </c>
      <c r="C51" s="15" t="s">
        <v>144</v>
      </c>
      <c r="D51" s="16" t="s">
        <v>33</v>
      </c>
      <c r="E51" s="17">
        <v>15</v>
      </c>
      <c r="F51" s="18">
        <v>15</v>
      </c>
      <c r="G51" s="18">
        <v>15</v>
      </c>
      <c r="H51" s="18">
        <v>0</v>
      </c>
      <c r="I51" s="17">
        <v>10</v>
      </c>
      <c r="J51" s="17">
        <v>10</v>
      </c>
      <c r="K51" s="18">
        <v>0</v>
      </c>
      <c r="L51" s="18">
        <v>65</v>
      </c>
      <c r="M51" s="10"/>
      <c r="P51" s="22"/>
    </row>
    <row r="52" ht="24" spans="1:16">
      <c r="A52" s="14">
        <v>48</v>
      </c>
      <c r="B52" s="3" t="s">
        <v>145</v>
      </c>
      <c r="C52" s="3" t="s">
        <v>146</v>
      </c>
      <c r="D52" s="16" t="s">
        <v>33</v>
      </c>
      <c r="E52" s="17">
        <v>15</v>
      </c>
      <c r="F52" s="18">
        <v>15</v>
      </c>
      <c r="G52" s="18">
        <v>15</v>
      </c>
      <c r="H52" s="18">
        <v>0</v>
      </c>
      <c r="I52" s="17">
        <v>10</v>
      </c>
      <c r="J52" s="17">
        <v>10</v>
      </c>
      <c r="K52" s="18">
        <v>10</v>
      </c>
      <c r="L52" s="18">
        <v>75</v>
      </c>
      <c r="M52" s="10"/>
      <c r="P52" s="22"/>
    </row>
    <row r="53" ht="24" spans="1:16">
      <c r="A53" s="14">
        <v>49</v>
      </c>
      <c r="B53" s="3" t="s">
        <v>147</v>
      </c>
      <c r="C53" s="3" t="s">
        <v>148</v>
      </c>
      <c r="D53" s="16" t="s">
        <v>33</v>
      </c>
      <c r="E53" s="17">
        <v>15</v>
      </c>
      <c r="F53" s="18">
        <v>15</v>
      </c>
      <c r="G53" s="18">
        <v>20</v>
      </c>
      <c r="H53" s="18">
        <v>0</v>
      </c>
      <c r="I53" s="17">
        <v>10</v>
      </c>
      <c r="J53" s="17">
        <v>10</v>
      </c>
      <c r="K53" s="18">
        <v>8</v>
      </c>
      <c r="L53" s="18">
        <v>78</v>
      </c>
      <c r="M53" s="10"/>
      <c r="P53" s="22"/>
    </row>
    <row r="54" ht="36" spans="1:16">
      <c r="A54" s="14">
        <v>50</v>
      </c>
      <c r="B54" s="15" t="s">
        <v>149</v>
      </c>
      <c r="C54" s="15" t="s">
        <v>150</v>
      </c>
      <c r="D54" s="16" t="s">
        <v>33</v>
      </c>
      <c r="E54" s="17">
        <v>15</v>
      </c>
      <c r="F54" s="18">
        <v>15</v>
      </c>
      <c r="G54" s="18">
        <v>15</v>
      </c>
      <c r="H54" s="18">
        <v>14</v>
      </c>
      <c r="I54" s="17">
        <v>10</v>
      </c>
      <c r="J54" s="17">
        <v>0</v>
      </c>
      <c r="K54" s="18">
        <v>0</v>
      </c>
      <c r="L54" s="18">
        <v>69</v>
      </c>
      <c r="M54" s="10"/>
      <c r="P54" s="22"/>
    </row>
    <row r="55" ht="24" spans="1:16">
      <c r="A55" s="14">
        <v>51</v>
      </c>
      <c r="B55" s="15" t="s">
        <v>151</v>
      </c>
      <c r="C55" s="15" t="s">
        <v>152</v>
      </c>
      <c r="D55" s="16" t="s">
        <v>36</v>
      </c>
      <c r="E55" s="17">
        <v>15</v>
      </c>
      <c r="F55" s="18">
        <v>15</v>
      </c>
      <c r="G55" s="18">
        <v>15</v>
      </c>
      <c r="H55" s="18">
        <v>20</v>
      </c>
      <c r="I55" s="17">
        <v>10</v>
      </c>
      <c r="J55" s="17">
        <v>0</v>
      </c>
      <c r="K55" s="18">
        <v>4</v>
      </c>
      <c r="L55" s="18">
        <v>79</v>
      </c>
      <c r="M55" s="10">
        <v>1</v>
      </c>
      <c r="P55" s="22"/>
    </row>
  </sheetData>
  <autoFilter ref="A4:M55">
    <extLst/>
  </autoFilter>
  <sortState ref="A6:M58">
    <sortCondition ref="A6"/>
  </sortState>
  <mergeCells count="14">
    <mergeCell ref="A1:L1"/>
    <mergeCell ref="A2:L2"/>
    <mergeCell ref="A3:D3"/>
    <mergeCell ref="E3:K3"/>
    <mergeCell ref="B8:B9"/>
    <mergeCell ref="B28:B31"/>
    <mergeCell ref="B37:B38"/>
    <mergeCell ref="B44:B45"/>
    <mergeCell ref="M5:M6"/>
    <mergeCell ref="M10:M11"/>
    <mergeCell ref="M18:M20"/>
    <mergeCell ref="M27:M28"/>
    <mergeCell ref="M35:M37"/>
    <mergeCell ref="M46:M54"/>
  </mergeCells>
  <pageMargins left="1.73194444444444" right="0.751388888888889" top="1.29861111111111" bottom="1" header="0.5" footer="0.5"/>
  <pageSetup paperSize="9" scale="86" orientation="landscape" horizontalDpi="600"/>
  <headerFooter/>
  <rowBreaks count="3" manualBreakCount="3">
    <brk id="17" max="16383" man="1"/>
    <brk id="27" max="16383" man="1"/>
    <brk id="4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2"/>
  <sheetViews>
    <sheetView view="pageBreakPreview" zoomScaleNormal="100" workbookViewId="0">
      <selection activeCell="C8" sqref="C8"/>
    </sheetView>
  </sheetViews>
  <sheetFormatPr defaultColWidth="9" defaultRowHeight="13.5" outlineLevelCol="5"/>
  <cols>
    <col min="3" max="3" width="49.4083333333333" customWidth="1"/>
    <col min="4" max="4" width="22.5416666666667" customWidth="1"/>
    <col min="5" max="5" width="9" customWidth="1"/>
  </cols>
  <sheetData>
    <row r="1" ht="20.25" spans="1:6">
      <c r="A1" s="1" t="s">
        <v>153</v>
      </c>
      <c r="B1" s="1"/>
      <c r="C1" s="2"/>
      <c r="D1" s="2"/>
      <c r="E1" s="2"/>
      <c r="F1" s="2"/>
    </row>
    <row r="2" ht="24" spans="1:6">
      <c r="A2" s="3" t="s">
        <v>44</v>
      </c>
      <c r="B2" s="3" t="s">
        <v>154</v>
      </c>
      <c r="C2" s="3" t="s">
        <v>155</v>
      </c>
      <c r="D2" s="3" t="s">
        <v>156</v>
      </c>
      <c r="E2" s="3" t="s">
        <v>45</v>
      </c>
      <c r="F2" s="3" t="s">
        <v>157</v>
      </c>
    </row>
    <row r="3" ht="48" spans="1:6">
      <c r="A3" s="3">
        <v>1</v>
      </c>
      <c r="B3" s="3" t="s">
        <v>158</v>
      </c>
      <c r="C3" s="3" t="s">
        <v>140</v>
      </c>
      <c r="D3" s="3" t="s">
        <v>159</v>
      </c>
      <c r="E3" s="3" t="s">
        <v>139</v>
      </c>
      <c r="F3" s="3" t="s">
        <v>160</v>
      </c>
    </row>
    <row r="4" ht="36" spans="1:6">
      <c r="A4" s="3">
        <v>2</v>
      </c>
      <c r="B4" s="3" t="s">
        <v>158</v>
      </c>
      <c r="C4" s="3" t="s">
        <v>114</v>
      </c>
      <c r="D4" s="3" t="s">
        <v>161</v>
      </c>
      <c r="E4" s="3" t="s">
        <v>113</v>
      </c>
      <c r="F4" s="3" t="s">
        <v>160</v>
      </c>
    </row>
    <row r="5" ht="36" spans="1:6">
      <c r="A5" s="3">
        <v>3</v>
      </c>
      <c r="B5" s="3" t="s">
        <v>162</v>
      </c>
      <c r="C5" s="3" t="s">
        <v>163</v>
      </c>
      <c r="D5" s="3" t="s">
        <v>164</v>
      </c>
      <c r="E5" s="3" t="s">
        <v>165</v>
      </c>
      <c r="F5" s="3" t="s">
        <v>160</v>
      </c>
    </row>
    <row r="6" ht="36" spans="1:6">
      <c r="A6" s="3">
        <v>4</v>
      </c>
      <c r="B6" s="3" t="s">
        <v>162</v>
      </c>
      <c r="C6" s="3" t="s">
        <v>64</v>
      </c>
      <c r="D6" s="3" t="s">
        <v>166</v>
      </c>
      <c r="E6" s="3" t="s">
        <v>63</v>
      </c>
      <c r="F6" s="3" t="s">
        <v>160</v>
      </c>
    </row>
    <row r="7" ht="48" spans="1:6">
      <c r="A7" s="3">
        <v>5</v>
      </c>
      <c r="B7" s="3" t="s">
        <v>162</v>
      </c>
      <c r="C7" s="3" t="s">
        <v>167</v>
      </c>
      <c r="D7" s="3" t="s">
        <v>168</v>
      </c>
      <c r="E7" s="3" t="s">
        <v>169</v>
      </c>
      <c r="F7" s="3" t="s">
        <v>160</v>
      </c>
    </row>
    <row r="8" ht="36" spans="1:6">
      <c r="A8" s="3">
        <v>6</v>
      </c>
      <c r="B8" s="3" t="s">
        <v>162</v>
      </c>
      <c r="C8" s="3" t="s">
        <v>150</v>
      </c>
      <c r="D8" s="3" t="s">
        <v>170</v>
      </c>
      <c r="E8" s="3" t="s">
        <v>149</v>
      </c>
      <c r="F8" s="3" t="s">
        <v>160</v>
      </c>
    </row>
    <row r="9" ht="48" spans="1:6">
      <c r="A9" s="3">
        <v>7</v>
      </c>
      <c r="B9" s="3" t="s">
        <v>162</v>
      </c>
      <c r="C9" s="3" t="s">
        <v>121</v>
      </c>
      <c r="D9" s="3" t="s">
        <v>171</v>
      </c>
      <c r="E9" s="3" t="s">
        <v>120</v>
      </c>
      <c r="F9" s="3" t="s">
        <v>160</v>
      </c>
    </row>
    <row r="10" ht="36" spans="1:6">
      <c r="A10" s="3">
        <v>8</v>
      </c>
      <c r="B10" s="3" t="s">
        <v>162</v>
      </c>
      <c r="C10" s="3" t="s">
        <v>172</v>
      </c>
      <c r="D10" s="3" t="s">
        <v>173</v>
      </c>
      <c r="E10" s="3" t="s">
        <v>174</v>
      </c>
      <c r="F10" s="3" t="s">
        <v>160</v>
      </c>
    </row>
    <row r="11" ht="36" spans="1:6">
      <c r="A11" s="3">
        <v>9</v>
      </c>
      <c r="B11" s="3" t="s">
        <v>162</v>
      </c>
      <c r="C11" s="3" t="s">
        <v>65</v>
      </c>
      <c r="D11" s="3" t="s">
        <v>175</v>
      </c>
      <c r="E11" s="3" t="s">
        <v>63</v>
      </c>
      <c r="F11" s="3" t="s">
        <v>160</v>
      </c>
    </row>
    <row r="12" ht="48" spans="1:6">
      <c r="A12" s="3">
        <v>10</v>
      </c>
      <c r="B12" s="3" t="s">
        <v>162</v>
      </c>
      <c r="C12" s="3" t="s">
        <v>138</v>
      </c>
      <c r="D12" s="3" t="s">
        <v>176</v>
      </c>
      <c r="E12" s="3" t="s">
        <v>137</v>
      </c>
      <c r="F12" s="3" t="s">
        <v>160</v>
      </c>
    </row>
    <row r="13" ht="48" spans="1:6">
      <c r="A13" s="3">
        <v>11</v>
      </c>
      <c r="B13" s="3" t="s">
        <v>162</v>
      </c>
      <c r="C13" s="3" t="s">
        <v>177</v>
      </c>
      <c r="D13" s="3" t="s">
        <v>176</v>
      </c>
      <c r="E13" s="3" t="s">
        <v>137</v>
      </c>
      <c r="F13" s="3" t="s">
        <v>160</v>
      </c>
    </row>
    <row r="14" ht="48" spans="1:6">
      <c r="A14" s="3">
        <v>12</v>
      </c>
      <c r="B14" s="3" t="s">
        <v>178</v>
      </c>
      <c r="C14" s="3" t="s">
        <v>95</v>
      </c>
      <c r="D14" s="3" t="s">
        <v>179</v>
      </c>
      <c r="E14" s="3" t="s">
        <v>94</v>
      </c>
      <c r="F14" s="3" t="s">
        <v>160</v>
      </c>
    </row>
    <row r="15" ht="36" spans="1:6">
      <c r="A15" s="3">
        <v>13</v>
      </c>
      <c r="B15" s="3" t="s">
        <v>178</v>
      </c>
      <c r="C15" s="3" t="s">
        <v>152</v>
      </c>
      <c r="D15" s="3" t="s">
        <v>180</v>
      </c>
      <c r="E15" s="3" t="s">
        <v>151</v>
      </c>
      <c r="F15" s="3" t="s">
        <v>160</v>
      </c>
    </row>
    <row r="16" ht="36" spans="1:6">
      <c r="A16" s="3">
        <v>14</v>
      </c>
      <c r="B16" s="3" t="s">
        <v>178</v>
      </c>
      <c r="C16" s="3" t="s">
        <v>69</v>
      </c>
      <c r="D16" s="3" t="s">
        <v>181</v>
      </c>
      <c r="E16" s="3" t="s">
        <v>68</v>
      </c>
      <c r="F16" s="3" t="s">
        <v>160</v>
      </c>
    </row>
    <row r="17" ht="36" spans="1:6">
      <c r="A17" s="3">
        <v>15</v>
      </c>
      <c r="B17" s="3" t="s">
        <v>178</v>
      </c>
      <c r="C17" s="3" t="s">
        <v>182</v>
      </c>
      <c r="D17" s="3" t="s">
        <v>183</v>
      </c>
      <c r="E17" s="3" t="s">
        <v>184</v>
      </c>
      <c r="F17" s="3" t="s">
        <v>160</v>
      </c>
    </row>
    <row r="18" ht="36" spans="1:6">
      <c r="A18" s="3">
        <v>16</v>
      </c>
      <c r="B18" s="3" t="s">
        <v>178</v>
      </c>
      <c r="C18" s="3" t="s">
        <v>60</v>
      </c>
      <c r="D18" s="3" t="s">
        <v>185</v>
      </c>
      <c r="E18" s="3" t="s">
        <v>59</v>
      </c>
      <c r="F18" s="3" t="s">
        <v>160</v>
      </c>
    </row>
    <row r="19" spans="3:6">
      <c r="C19" s="4"/>
      <c r="D19" s="4"/>
      <c r="E19" s="4"/>
      <c r="F19" s="4"/>
    </row>
    <row r="20" spans="3:6">
      <c r="C20" s="4"/>
      <c r="D20" s="4"/>
      <c r="E20" s="4"/>
      <c r="F20" s="4"/>
    </row>
    <row r="21" spans="3:6">
      <c r="C21" s="4"/>
      <c r="D21" s="4"/>
      <c r="E21" s="4"/>
      <c r="F21" s="4"/>
    </row>
    <row r="22" spans="3:6">
      <c r="C22" s="4"/>
      <c r="D22" s="4"/>
      <c r="E22" s="4"/>
      <c r="F22" s="4"/>
    </row>
    <row r="23" spans="3:6">
      <c r="C23" s="4"/>
      <c r="D23" s="4"/>
      <c r="E23" s="4"/>
      <c r="F23" s="4"/>
    </row>
    <row r="24" spans="3:6">
      <c r="C24" s="4"/>
      <c r="D24" s="4"/>
      <c r="E24" s="4"/>
      <c r="F24" s="4"/>
    </row>
    <row r="25" spans="3:6">
      <c r="C25" s="4"/>
      <c r="D25" s="4"/>
      <c r="E25" s="4"/>
      <c r="F25" s="4"/>
    </row>
    <row r="26" spans="3:6">
      <c r="C26" s="4"/>
      <c r="D26" s="4"/>
      <c r="E26" s="4"/>
      <c r="F26" s="4"/>
    </row>
    <row r="27" spans="3:6">
      <c r="C27" s="4"/>
      <c r="D27" s="4"/>
      <c r="E27" s="4"/>
      <c r="F27" s="4"/>
    </row>
    <row r="28" spans="3:6">
      <c r="C28" s="4"/>
      <c r="D28" s="4"/>
      <c r="E28" s="4"/>
      <c r="F28" s="4"/>
    </row>
    <row r="29" spans="3:6">
      <c r="C29" s="4"/>
      <c r="D29" s="4"/>
      <c r="E29" s="4"/>
      <c r="F29" s="4"/>
    </row>
    <row r="30" spans="3:6">
      <c r="C30" s="4"/>
      <c r="D30" s="4"/>
      <c r="E30" s="4"/>
      <c r="F30" s="4"/>
    </row>
    <row r="31" spans="3:6">
      <c r="C31" s="4"/>
      <c r="D31" s="4"/>
      <c r="E31" s="4"/>
      <c r="F31" s="4"/>
    </row>
    <row r="32" spans="3:6">
      <c r="C32" s="4"/>
      <c r="D32" s="4"/>
      <c r="E32" s="4"/>
      <c r="F32" s="4"/>
    </row>
    <row r="33" spans="3:6">
      <c r="C33" s="4"/>
      <c r="D33" s="4"/>
      <c r="E33" s="4"/>
      <c r="F33" s="4"/>
    </row>
    <row r="34" spans="3:6">
      <c r="C34" s="4"/>
      <c r="D34" s="4"/>
      <c r="E34" s="4"/>
      <c r="F34" s="4"/>
    </row>
    <row r="35" spans="3:6">
      <c r="C35" s="4"/>
      <c r="D35" s="4"/>
      <c r="E35" s="4"/>
      <c r="F35" s="4"/>
    </row>
    <row r="36" spans="3:6">
      <c r="C36" s="4"/>
      <c r="D36" s="4"/>
      <c r="E36" s="4"/>
      <c r="F36" s="4"/>
    </row>
    <row r="37" spans="3:6">
      <c r="C37" s="4"/>
      <c r="D37" s="4"/>
      <c r="E37" s="4"/>
      <c r="F37" s="4"/>
    </row>
    <row r="38" spans="3:6">
      <c r="C38" s="4"/>
      <c r="D38" s="4"/>
      <c r="E38" s="4"/>
      <c r="F38" s="4"/>
    </row>
    <row r="39" spans="3:6">
      <c r="C39" s="4"/>
      <c r="D39" s="4"/>
      <c r="E39" s="4"/>
      <c r="F39" s="4"/>
    </row>
    <row r="40" spans="3:6">
      <c r="C40" s="4"/>
      <c r="D40" s="4"/>
      <c r="E40" s="4"/>
      <c r="F40" s="4"/>
    </row>
    <row r="41" spans="3:6">
      <c r="C41" s="4"/>
      <c r="D41" s="4"/>
      <c r="E41" s="4"/>
      <c r="F41" s="4"/>
    </row>
    <row r="42" spans="3:6">
      <c r="C42" s="4"/>
      <c r="D42" s="4"/>
      <c r="E42" s="4"/>
      <c r="F42" s="4"/>
    </row>
    <row r="43" spans="3:6">
      <c r="C43" s="4"/>
      <c r="D43" s="4"/>
      <c r="E43" s="4"/>
      <c r="F43" s="4"/>
    </row>
    <row r="44" spans="3:6">
      <c r="C44" s="4"/>
      <c r="D44" s="4"/>
      <c r="E44" s="4"/>
      <c r="F44" s="4"/>
    </row>
    <row r="45" spans="3:6">
      <c r="C45" s="4"/>
      <c r="D45" s="4"/>
      <c r="E45" s="4"/>
      <c r="F45" s="4"/>
    </row>
    <row r="46" spans="3:6">
      <c r="C46" s="4"/>
      <c r="D46" s="4"/>
      <c r="E46" s="4"/>
      <c r="F46" s="4"/>
    </row>
    <row r="47" spans="3:6">
      <c r="C47" s="4"/>
      <c r="D47" s="4"/>
      <c r="E47" s="4"/>
      <c r="F47" s="4"/>
    </row>
    <row r="48" spans="3:6">
      <c r="C48" s="4"/>
      <c r="D48" s="4"/>
      <c r="E48" s="4"/>
      <c r="F48" s="4"/>
    </row>
    <row r="49" spans="3:6">
      <c r="C49" s="4"/>
      <c r="D49" s="4"/>
      <c r="E49" s="4"/>
      <c r="F49" s="4"/>
    </row>
    <row r="50" spans="3:6">
      <c r="C50" s="4"/>
      <c r="D50" s="4"/>
      <c r="E50" s="4"/>
      <c r="F50" s="4"/>
    </row>
    <row r="51" spans="3:6">
      <c r="C51" s="4"/>
      <c r="D51" s="4"/>
      <c r="E51" s="4"/>
      <c r="F51" s="4"/>
    </row>
    <row r="52" spans="3:6">
      <c r="C52" s="4"/>
      <c r="D52" s="4"/>
      <c r="E52" s="4"/>
      <c r="F52" s="4"/>
    </row>
    <row r="53" spans="3:6">
      <c r="C53" s="4"/>
      <c r="D53" s="4"/>
      <c r="E53" s="4"/>
      <c r="F53" s="4"/>
    </row>
    <row r="54" spans="3:6">
      <c r="C54" s="4"/>
      <c r="D54" s="4"/>
      <c r="E54" s="4"/>
      <c r="F54" s="4"/>
    </row>
    <row r="55" spans="3:6">
      <c r="C55" s="4"/>
      <c r="D55" s="4"/>
      <c r="E55" s="4"/>
      <c r="F55" s="4"/>
    </row>
    <row r="56" spans="3:6">
      <c r="C56" s="4"/>
      <c r="D56" s="4"/>
      <c r="E56" s="4"/>
      <c r="F56" s="4"/>
    </row>
    <row r="57" spans="3:6">
      <c r="C57" s="4"/>
      <c r="D57" s="4"/>
      <c r="E57" s="4"/>
      <c r="F57" s="4"/>
    </row>
    <row r="58" spans="3:6">
      <c r="C58" s="4"/>
      <c r="D58" s="4"/>
      <c r="E58" s="4"/>
      <c r="F58" s="4"/>
    </row>
    <row r="59" spans="3:6">
      <c r="C59" s="4"/>
      <c r="D59" s="4"/>
      <c r="E59" s="4"/>
      <c r="F59" s="4"/>
    </row>
    <row r="60" spans="3:6">
      <c r="C60" s="4"/>
      <c r="D60" s="4"/>
      <c r="E60" s="4"/>
      <c r="F60" s="4"/>
    </row>
    <row r="61" spans="3:6">
      <c r="C61" s="4"/>
      <c r="D61" s="4"/>
      <c r="E61" s="4"/>
      <c r="F61" s="4"/>
    </row>
    <row r="62" spans="3:6">
      <c r="C62" s="4"/>
      <c r="D62" s="4"/>
      <c r="E62" s="4"/>
      <c r="F62" s="4"/>
    </row>
    <row r="63" spans="3:6">
      <c r="C63" s="4"/>
      <c r="D63" s="4"/>
      <c r="E63" s="4"/>
      <c r="F63" s="4"/>
    </row>
    <row r="64" spans="3:6">
      <c r="C64" s="4"/>
      <c r="D64" s="4"/>
      <c r="E64" s="4"/>
      <c r="F64" s="4"/>
    </row>
    <row r="65" spans="3:6">
      <c r="C65" s="4"/>
      <c r="D65" s="4"/>
      <c r="E65" s="4"/>
      <c r="F65" s="4"/>
    </row>
    <row r="66" spans="3:6">
      <c r="C66" s="4"/>
      <c r="D66" s="4"/>
      <c r="E66" s="4"/>
      <c r="F66" s="4"/>
    </row>
    <row r="67" spans="3:6">
      <c r="C67" s="4"/>
      <c r="D67" s="4"/>
      <c r="E67" s="4"/>
      <c r="F67" s="4"/>
    </row>
    <row r="68" spans="3:6">
      <c r="C68" s="4"/>
      <c r="D68" s="4"/>
      <c r="E68" s="4"/>
      <c r="F68" s="4"/>
    </row>
    <row r="69" spans="3:6">
      <c r="C69" s="4"/>
      <c r="D69" s="4"/>
      <c r="E69" s="4"/>
      <c r="F69" s="4"/>
    </row>
    <row r="70" spans="3:6">
      <c r="C70" s="4"/>
      <c r="D70" s="4"/>
      <c r="E70" s="4"/>
      <c r="F70" s="4"/>
    </row>
    <row r="71" spans="3:6">
      <c r="C71" s="4"/>
      <c r="D71" s="4"/>
      <c r="E71" s="4"/>
      <c r="F71" s="4"/>
    </row>
    <row r="72" spans="3:6">
      <c r="C72" s="4"/>
      <c r="D72" s="4"/>
      <c r="E72" s="4"/>
      <c r="F72" s="4"/>
    </row>
    <row r="73" spans="3:6">
      <c r="C73" s="4"/>
      <c r="D73" s="4"/>
      <c r="E73" s="4"/>
      <c r="F73" s="4"/>
    </row>
    <row r="74" spans="3:6">
      <c r="C74" s="4"/>
      <c r="D74" s="4"/>
      <c r="E74" s="4"/>
      <c r="F74" s="4"/>
    </row>
    <row r="75" spans="3:6">
      <c r="C75" s="4"/>
      <c r="D75" s="4"/>
      <c r="E75" s="4"/>
      <c r="F75" s="4"/>
    </row>
    <row r="76" spans="3:6">
      <c r="C76" s="4"/>
      <c r="D76" s="4"/>
      <c r="E76" s="4"/>
      <c r="F76" s="4"/>
    </row>
    <row r="77" spans="3:6">
      <c r="C77" s="4"/>
      <c r="D77" s="4"/>
      <c r="E77" s="4"/>
      <c r="F77" s="4"/>
    </row>
    <row r="78" spans="3:6">
      <c r="C78" s="4"/>
      <c r="D78" s="4"/>
      <c r="E78" s="4"/>
      <c r="F78" s="4"/>
    </row>
    <row r="79" spans="3:6">
      <c r="C79" s="4"/>
      <c r="D79" s="4"/>
      <c r="E79" s="4"/>
      <c r="F79" s="4"/>
    </row>
    <row r="80" spans="3:6">
      <c r="C80" s="4"/>
      <c r="D80" s="4"/>
      <c r="E80" s="4"/>
      <c r="F80" s="4"/>
    </row>
    <row r="81" spans="3:6">
      <c r="C81" s="4"/>
      <c r="D81" s="4"/>
      <c r="E81" s="4"/>
      <c r="F81" s="4"/>
    </row>
    <row r="82" spans="3:6">
      <c r="C82" s="4"/>
      <c r="D82" s="4"/>
      <c r="E82" s="4"/>
      <c r="F82" s="4"/>
    </row>
    <row r="83" spans="3:6">
      <c r="C83" s="4"/>
      <c r="D83" s="4"/>
      <c r="E83" s="4"/>
      <c r="F83" s="4"/>
    </row>
    <row r="84" spans="3:6">
      <c r="C84" s="4"/>
      <c r="D84" s="4"/>
      <c r="E84" s="4"/>
      <c r="F84" s="4"/>
    </row>
    <row r="85" spans="3:6">
      <c r="C85" s="4"/>
      <c r="D85" s="4"/>
      <c r="E85" s="4"/>
      <c r="F85" s="4"/>
    </row>
    <row r="86" spans="3:6">
      <c r="C86" s="4"/>
      <c r="D86" s="4"/>
      <c r="E86" s="4"/>
      <c r="F86" s="4"/>
    </row>
    <row r="87" spans="3:6">
      <c r="C87" s="4"/>
      <c r="D87" s="4"/>
      <c r="E87" s="4"/>
      <c r="F87" s="4"/>
    </row>
    <row r="88" spans="3:6">
      <c r="C88" s="4"/>
      <c r="D88" s="4"/>
      <c r="E88" s="4"/>
      <c r="F88" s="4"/>
    </row>
    <row r="89" spans="3:6">
      <c r="C89" s="4"/>
      <c r="D89" s="4"/>
      <c r="E89" s="4"/>
      <c r="F89" s="4"/>
    </row>
    <row r="90" spans="3:6">
      <c r="C90" s="4"/>
      <c r="D90" s="4"/>
      <c r="E90" s="4"/>
      <c r="F90" s="4"/>
    </row>
    <row r="91" spans="3:6">
      <c r="C91" s="4"/>
      <c r="D91" s="4"/>
      <c r="E91" s="4"/>
      <c r="F91" s="4"/>
    </row>
    <row r="92" spans="3:6">
      <c r="C92" s="4"/>
      <c r="D92" s="4"/>
      <c r="E92" s="4"/>
      <c r="F92" s="4"/>
    </row>
  </sheetData>
  <mergeCells count="1">
    <mergeCell ref="A1:F1"/>
  </mergeCells>
  <pageMargins left="1.49583333333333"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附件1各县区桂建通实名制工作综合排名情况</vt:lpstr>
      <vt:lpstr>附件2在建项目实名制管理通报批评汇总表</vt:lpstr>
      <vt:lpstr>附3广西特检院车用特种设备及工业阀门检验检测中心项目工程总承包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2022-08-01T08:09:00Z</dcterms:created>
  <dcterms:modified xsi:type="dcterms:W3CDTF">2024-02-05T01:42:43Z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3DCE22F9B135475E989F92EBB159569D_13</vt:lpwstr>
  </property>
  <property fmtid="{D5CDD505-2E9C-101B-9397-08002B2CF9AE}" pid="3" name="KSOProductBuildVer">
    <vt:lpwstr>2052-11.8.2.8696</vt:lpwstr>
  </property>
</Properties>
</file>